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0" yWindow="460" windowWidth="25600" windowHeight="12240" tabRatio="589"/>
  </bookViews>
  <sheets>
    <sheet name="eğitim bilimine giriş" sheetId="14" r:id="rId1"/>
    <sheet name="öğretim ilke ve yöntemleri" sheetId="13" r:id="rId2"/>
    <sheet name="Program-Gelistirme" sheetId="3" r:id="rId3"/>
    <sheet name="sınıf yönetimi" sheetId="12" r:id="rId4"/>
    <sheet name="ölçme ve değerlendirme" sheetId="11" r:id="rId5"/>
  </sheet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1" i="14" l="1"/>
  <c r="F100" i="14"/>
  <c r="F99" i="14"/>
  <c r="F98" i="14"/>
  <c r="F97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3" i="14"/>
  <c r="F62" i="14"/>
  <c r="F61" i="14"/>
  <c r="F60" i="14"/>
  <c r="F59" i="14"/>
  <c r="F58" i="14"/>
  <c r="F57" i="14"/>
  <c r="F56" i="14"/>
  <c r="F55" i="14"/>
  <c r="F52" i="14"/>
  <c r="F51" i="14"/>
  <c r="F50" i="14"/>
  <c r="F49" i="14"/>
  <c r="F48" i="14"/>
  <c r="F47" i="14"/>
  <c r="F46" i="14"/>
  <c r="F45" i="14"/>
  <c r="F44" i="14"/>
  <c r="F43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4" i="14"/>
  <c r="F35" i="13"/>
  <c r="F96" i="13"/>
  <c r="F95" i="13"/>
  <c r="F64" i="13"/>
  <c r="F101" i="13"/>
  <c r="F100" i="13"/>
  <c r="F99" i="13"/>
  <c r="F98" i="13"/>
  <c r="F97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3" i="13"/>
  <c r="F62" i="13"/>
  <c r="F61" i="13"/>
  <c r="F60" i="13"/>
  <c r="F59" i="13"/>
  <c r="F58" i="13"/>
  <c r="F57" i="13"/>
  <c r="F56" i="13"/>
  <c r="F55" i="13"/>
  <c r="F52" i="13"/>
  <c r="F51" i="13"/>
  <c r="F50" i="13"/>
  <c r="F49" i="13"/>
  <c r="F48" i="13"/>
  <c r="F47" i="13"/>
  <c r="F46" i="13"/>
  <c r="F45" i="13"/>
  <c r="F44" i="13"/>
  <c r="F43" i="13"/>
  <c r="F40" i="13"/>
  <c r="F39" i="13"/>
  <c r="F38" i="13"/>
  <c r="F37" i="13"/>
  <c r="F36" i="13"/>
  <c r="F34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4" i="13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</calcChain>
</file>

<file path=xl/sharedStrings.xml><?xml version="1.0" encoding="utf-8"?>
<sst xmlns="http://schemas.openxmlformats.org/spreadsheetml/2006/main" count="2352" uniqueCount="207">
  <si>
    <t>ADI SOYADI</t>
  </si>
  <si>
    <t>Vize</t>
  </si>
  <si>
    <t>Final</t>
  </si>
  <si>
    <t>Ortalama</t>
  </si>
  <si>
    <t>Sonuç</t>
  </si>
  <si>
    <t>Sonuc kismina: GEÇTİ, DEVAMSIZ, BÜTÜNLEME, MUAF seçeneklerinden uygun olan girilmeli</t>
  </si>
  <si>
    <t>1. GRUP</t>
  </si>
  <si>
    <t>2. GRUP</t>
  </si>
  <si>
    <t>GÖZDE ÇELİK</t>
  </si>
  <si>
    <t>ERCAN FARUK</t>
  </si>
  <si>
    <t>RESUL KOÇ</t>
  </si>
  <si>
    <t>KİNYAS ÇAKAR</t>
  </si>
  <si>
    <t>SERHAT EDİŞ</t>
  </si>
  <si>
    <t>TUNCAY KÖRKÜ</t>
  </si>
  <si>
    <t>GÜRSEL GÜZELKAN</t>
  </si>
  <si>
    <t>SEVGİ GÖKMEN</t>
  </si>
  <si>
    <t>BARAN ZENYAR ÜNSAL</t>
  </si>
  <si>
    <t>FADİLE ERCAN</t>
  </si>
  <si>
    <t>NEBAHAT ŞAHİNOĞLU</t>
  </si>
  <si>
    <t>SEVDA YILDIRIM</t>
  </si>
  <si>
    <t>NIZAR SÖNMEZ</t>
  </si>
  <si>
    <t>METİN ABİ</t>
  </si>
  <si>
    <t>CEBRAİL KARA</t>
  </si>
  <si>
    <t>VİLDAN MÜHÜRDAROĞLU</t>
  </si>
  <si>
    <t>SEDAT SİRİ</t>
  </si>
  <si>
    <t>ÖZAL AYDEMİR</t>
  </si>
  <si>
    <t>RESUL BUDAK</t>
  </si>
  <si>
    <t>GÜLCAN DUMAN</t>
  </si>
  <si>
    <t>JİYAN KORKMAZ</t>
  </si>
  <si>
    <t>FEHMİ UYAR</t>
  </si>
  <si>
    <t>KASIM TOKMAKÇI</t>
  </si>
  <si>
    <t>AZAD İLİŞ</t>
  </si>
  <si>
    <t>SABAHATTİN ÇİFTÇİ</t>
  </si>
  <si>
    <t>MUNTAZ KORKMAZ</t>
  </si>
  <si>
    <t>AYFER KAYA</t>
  </si>
  <si>
    <t>MELİK ŞİN</t>
  </si>
  <si>
    <t>ECEM KARA</t>
  </si>
  <si>
    <t>AYŞE YILDIZLI</t>
  </si>
  <si>
    <t>HAKKI TEKİRDAĞ</t>
  </si>
  <si>
    <t>DERYA AKBULUT</t>
  </si>
  <si>
    <t>İSHAK İHTİYATOĞLU</t>
  </si>
  <si>
    <t>HANDAN KUL</t>
  </si>
  <si>
    <t>GÜNEŞ KARAHAN</t>
  </si>
  <si>
    <t>ŞİMAR OVA</t>
  </si>
  <si>
    <t>SÜLEYMAN ALTÜRK</t>
  </si>
  <si>
    <t>CEMİLE ATLI</t>
  </si>
  <si>
    <t>FEHMİ TESKİ</t>
  </si>
  <si>
    <t>EMRULLAH DEMİR</t>
  </si>
  <si>
    <t>MURAT ÖZDEMİR</t>
  </si>
  <si>
    <t>MURAT GÖZÜBÜYÜK</t>
  </si>
  <si>
    <t>DİLAN KIZILYILDIZ</t>
  </si>
  <si>
    <t>MUHAMMED FİDAN</t>
  </si>
  <si>
    <t>DERYA CEYLAN</t>
  </si>
  <si>
    <t>HATİCE TAŞ</t>
  </si>
  <si>
    <t>KISMET AKKUŞ</t>
  </si>
  <si>
    <t>ŞEHRİBAN ÇAPA</t>
  </si>
  <si>
    <t>AZAD KALKAN</t>
  </si>
  <si>
    <t>bölüm</t>
  </si>
  <si>
    <t>ADALET</t>
  </si>
  <si>
    <t>BEDEN EĞİTİMİ</t>
  </si>
  <si>
    <t>BİLİŞİM TEKNOLOJİLERİ</t>
  </si>
  <si>
    <t>TARİH</t>
  </si>
  <si>
    <t xml:space="preserve">TARİH </t>
  </si>
  <si>
    <t>COĞRAFYA</t>
  </si>
  <si>
    <t xml:space="preserve">COĞRAFYA </t>
  </si>
  <si>
    <t>ELEKTRİK ELEKTRONİK TEKNOLOJİSİ</t>
  </si>
  <si>
    <t>İNGİLİZCE</t>
  </si>
  <si>
    <t>TÜRK DİLİ VE EDEBİYATI</t>
  </si>
  <si>
    <t>GİZEM AVŞİN ÜMİT</t>
  </si>
  <si>
    <t>ŞİRİN KILIÇ</t>
  </si>
  <si>
    <t>MEHMET KARADENİZ</t>
  </si>
  <si>
    <t>EMRAH ÇAPA</t>
  </si>
  <si>
    <t>FERİDUN BULUT</t>
  </si>
  <si>
    <t>KENAN ERÇİN</t>
  </si>
  <si>
    <t>ESRA ÖZDEMİR</t>
  </si>
  <si>
    <t>ALİM DENİZ</t>
  </si>
  <si>
    <t>HAMZA KORKMAZ</t>
  </si>
  <si>
    <t>MELİKE BOZKURT</t>
  </si>
  <si>
    <t>SALİHA AKDAĞ</t>
  </si>
  <si>
    <t>YAŞAR KAYA</t>
  </si>
  <si>
    <t>NİHAT KESKİN</t>
  </si>
  <si>
    <t>MUSTAFA ERLER</t>
  </si>
  <si>
    <t>BİLAL TUNÇ</t>
  </si>
  <si>
    <t>MUSTAFA DURMUŞ</t>
  </si>
  <si>
    <t>SELCAN ALKAN</t>
  </si>
  <si>
    <t>CEYLAN ÇİKAR</t>
  </si>
  <si>
    <t>BERİVAN KIRBIYIK</t>
  </si>
  <si>
    <t>FATMA TURGUT</t>
  </si>
  <si>
    <t>KADER ATMACA</t>
  </si>
  <si>
    <t>FAHRETTİN SEVEN</t>
  </si>
  <si>
    <t>MİHRIBAN KARAKURT</t>
  </si>
  <si>
    <t>CİHAT AKKURT</t>
  </si>
  <si>
    <t>ABBAS DOĞAN</t>
  </si>
  <si>
    <t>ABDULSAMET ÖZGENÇ</t>
  </si>
  <si>
    <t>İSLAM YAŞAR</t>
  </si>
  <si>
    <t>PERİHAN ÖNCEL KORKMAZ</t>
  </si>
  <si>
    <t>SUNA ÖZDEMİR</t>
  </si>
  <si>
    <t>KAYA EDİŞ</t>
  </si>
  <si>
    <t>HÜLYA YARDIMCI</t>
  </si>
  <si>
    <t>MEYDİN KARAKAPLAN</t>
  </si>
  <si>
    <t>EYAZ ASLAN</t>
  </si>
  <si>
    <t>ALEV ÖZKESİCİ</t>
  </si>
  <si>
    <t>MÜMİN EKİCİ</t>
  </si>
  <si>
    <t>ANIL TAN</t>
  </si>
  <si>
    <t>ÖZGÜR BASAN</t>
  </si>
  <si>
    <t>SAMET ŞAHİN</t>
  </si>
  <si>
    <t>BERİTAN BASKIN</t>
  </si>
  <si>
    <t>NİYAZİ NUYAN</t>
  </si>
  <si>
    <t>SİDAR ONAY</t>
  </si>
  <si>
    <t xml:space="preserve">CANAN ŞACAN </t>
  </si>
  <si>
    <t>ERSEN SERDAR</t>
  </si>
  <si>
    <t>ROHAT İHTİYATOĞLU</t>
  </si>
  <si>
    <t>ERKAN ERLER</t>
  </si>
  <si>
    <t>ROJVAN YILMAZ</t>
  </si>
  <si>
    <t>İREM RIZVANOĞLU</t>
  </si>
  <si>
    <t>ÇOCUK GELİŞİMİ</t>
  </si>
  <si>
    <t>FELSEFE</t>
  </si>
  <si>
    <t>HEMŞİRELİK</t>
  </si>
  <si>
    <t>İLAHİYAT</t>
  </si>
  <si>
    <t>MUHASEBE</t>
  </si>
  <si>
    <t>PAZARLAMA VE PERAKENDE</t>
  </si>
  <si>
    <t>PSİKOLOJİ</t>
  </si>
  <si>
    <t xml:space="preserve">PSİKOLOJİ </t>
  </si>
  <si>
    <t xml:space="preserve">	 Eğitimde Program Geliştirme (Dr. Muhammet DORUK)</t>
  </si>
  <si>
    <t xml:space="preserve">	 Eğitim Bilimine Giriş (Prof. Dr. Battal ASLAN)</t>
  </si>
  <si>
    <t xml:space="preserve">	 Eğitimde Ölçme ve Değerlendirme (Dr. Emrah GÜL)</t>
  </si>
  <si>
    <t>muaf</t>
  </si>
  <si>
    <t>96</t>
  </si>
  <si>
    <t>81</t>
  </si>
  <si>
    <t>76</t>
  </si>
  <si>
    <t>0</t>
  </si>
  <si>
    <t>devamsız</t>
  </si>
  <si>
    <t>70</t>
  </si>
  <si>
    <t>78</t>
  </si>
  <si>
    <t>86</t>
  </si>
  <si>
    <t>44</t>
  </si>
  <si>
    <t>BARAN ZANYAR UYSAL</t>
  </si>
  <si>
    <t>47</t>
  </si>
  <si>
    <t>53</t>
  </si>
  <si>
    <t>68</t>
  </si>
  <si>
    <t>54</t>
  </si>
  <si>
    <t>56</t>
  </si>
  <si>
    <t>49</t>
  </si>
  <si>
    <t>69</t>
  </si>
  <si>
    <t>50</t>
  </si>
  <si>
    <t>64</t>
  </si>
  <si>
    <t>63</t>
  </si>
  <si>
    <t>65</t>
  </si>
  <si>
    <t>MÜMTAZ KORKMAZ</t>
  </si>
  <si>
    <t>83</t>
  </si>
  <si>
    <t>66</t>
  </si>
  <si>
    <t>58</t>
  </si>
  <si>
    <t>55</t>
  </si>
  <si>
    <t>72</t>
  </si>
  <si>
    <t>88</t>
  </si>
  <si>
    <t>75</t>
  </si>
  <si>
    <t>74</t>
  </si>
  <si>
    <t>39</t>
  </si>
  <si>
    <t>62</t>
  </si>
  <si>
    <t>85</t>
  </si>
  <si>
    <t>60</t>
  </si>
  <si>
    <t>67</t>
  </si>
  <si>
    <t>73</t>
  </si>
  <si>
    <t>59</t>
  </si>
  <si>
    <t>61</t>
  </si>
  <si>
    <t>87</t>
  </si>
  <si>
    <t>71</t>
  </si>
  <si>
    <t>45</t>
  </si>
  <si>
    <t>91</t>
  </si>
  <si>
    <t>80</t>
  </si>
  <si>
    <t>40</t>
  </si>
  <si>
    <t>bütünleme</t>
  </si>
  <si>
    <t>92</t>
  </si>
  <si>
    <t>84</t>
  </si>
  <si>
    <t>100</t>
  </si>
  <si>
    <t>90</t>
  </si>
  <si>
    <t>GEÇTİ</t>
  </si>
  <si>
    <t>GRMD</t>
  </si>
  <si>
    <t>BÜT</t>
  </si>
  <si>
    <t>95</t>
  </si>
  <si>
    <t>MUAF</t>
  </si>
  <si>
    <t>geçti</t>
  </si>
  <si>
    <t>grmd</t>
  </si>
  <si>
    <t>Sınıf Yönetimi (Dr. Ayşegül Palta)</t>
  </si>
  <si>
    <t>93</t>
  </si>
  <si>
    <t>Öğretim İlke ve Yöntemleri (Dr. Gökhan GÜNEŞ)</t>
  </si>
  <si>
    <t>BÜTÜNLEME</t>
  </si>
  <si>
    <t>Geçti</t>
  </si>
  <si>
    <t>00</t>
  </si>
  <si>
    <t>Devamsız</t>
  </si>
  <si>
    <t>Bütünleme</t>
  </si>
  <si>
    <t>77</t>
  </si>
  <si>
    <t>46</t>
  </si>
  <si>
    <t>52</t>
  </si>
  <si>
    <t>79</t>
  </si>
  <si>
    <t>57</t>
  </si>
  <si>
    <t>38</t>
  </si>
  <si>
    <t>42</t>
  </si>
  <si>
    <t>41</t>
  </si>
  <si>
    <t>82</t>
  </si>
  <si>
    <t>94</t>
  </si>
  <si>
    <t>48</t>
  </si>
  <si>
    <t>98</t>
  </si>
  <si>
    <t>99</t>
  </si>
  <si>
    <t>35</t>
  </si>
  <si>
    <t>30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</si>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</sst>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name val="Calibri"/>
    </font>
    <font>
      <sz val="11"/>
      <color rgb="FFFFFFFF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162"/>
    </font>
    <font>
      <sz val="8"/>
      <color rgb="FF000000"/>
      <name val="Times New Roman"/>
      <family val="1"/>
      <charset val="162"/>
    </font>
    <font>
      <sz val="11"/>
      <color rgb="FFFFFFFF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00B050"/>
        <bgColor rgb="FFE2EFD9"/>
      </patternFill>
    </fill>
    <fill>
      <patternFill patternType="solid">
        <fgColor rgb="FFFF0000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rgb="FFE2EFD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2" fillId="3" borderId="4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0" fillId="5" borderId="4" xfId="0" applyFont="1" applyFill="1" applyBorder="1" applyAlignment="1">
      <alignment horizontal="left" vertical="center" shrinkToFit="1"/>
    </xf>
    <xf numFmtId="49" fontId="0" fillId="5" borderId="4" xfId="0" applyNumberFormat="1" applyFont="1" applyFill="1" applyBorder="1" applyAlignment="1">
      <alignment horizontal="center" vertical="center" shrinkToFit="1"/>
    </xf>
    <xf numFmtId="1" fontId="4" fillId="5" borderId="4" xfId="0" applyNumberFormat="1" applyFont="1" applyFill="1" applyBorder="1" applyAlignment="1">
      <alignment horizontal="center" vertical="center" shrinkToFit="1"/>
    </xf>
    <xf numFmtId="0" fontId="0" fillId="5" borderId="4" xfId="0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shrinkToFit="1"/>
    </xf>
    <xf numFmtId="1" fontId="4" fillId="5" borderId="4" xfId="0" applyNumberFormat="1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 indent="2"/>
    </xf>
    <xf numFmtId="0" fontId="7" fillId="3" borderId="4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5" fillId="5" borderId="4" xfId="0" applyNumberFormat="1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G4" sqref="G4"/>
    </sheetView>
  </sheetViews>
  <sheetFormatPr baseColWidth="10" defaultColWidth="8.83203125" defaultRowHeight="15" x14ac:dyDescent="0.2"/>
  <cols>
    <col min="2" max="2" width="23.5" customWidth="1"/>
    <col min="3" max="3" width="23.33203125" customWidth="1"/>
    <col min="4" max="4" width="9.33203125" customWidth="1"/>
    <col min="7" max="7" width="17.6640625" customWidth="1"/>
  </cols>
  <sheetData>
    <row r="1" spans="1:12" x14ac:dyDescent="0.2">
      <c r="A1" s="29" t="s">
        <v>124</v>
      </c>
      <c r="B1" s="30"/>
      <c r="C1" s="30"/>
      <c r="D1" s="30"/>
      <c r="E1" s="30"/>
      <c r="F1" s="30"/>
      <c r="G1" s="31"/>
      <c r="H1" s="1"/>
      <c r="I1" s="1"/>
      <c r="J1" s="1"/>
      <c r="K1" s="1"/>
      <c r="L1" s="1"/>
    </row>
    <row r="2" spans="1:12" x14ac:dyDescent="0.2">
      <c r="A2" s="2"/>
      <c r="B2" s="16" t="s">
        <v>57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2" t="s">
        <v>5</v>
      </c>
      <c r="I2" s="30"/>
      <c r="J2" s="30"/>
      <c r="K2" s="30"/>
      <c r="L2" s="31"/>
    </row>
    <row r="3" spans="1:12" ht="16" thickBot="1" x14ac:dyDescent="0.25">
      <c r="A3" s="33" t="s">
        <v>6</v>
      </c>
      <c r="B3" s="30"/>
      <c r="C3" s="30"/>
      <c r="D3" s="30"/>
      <c r="E3" s="30"/>
      <c r="F3" s="30"/>
      <c r="G3" s="31"/>
      <c r="H3" s="1"/>
      <c r="I3" s="1"/>
      <c r="J3" s="1"/>
      <c r="K3" s="1"/>
      <c r="L3" s="1"/>
    </row>
    <row r="4" spans="1:12" ht="16" thickBot="1" x14ac:dyDescent="0.25">
      <c r="A4" s="4">
        <v>1</v>
      </c>
      <c r="B4" s="17" t="s">
        <v>58</v>
      </c>
      <c r="C4" s="14" t="s">
        <v>8</v>
      </c>
      <c r="D4" s="9" t="s">
        <v>158</v>
      </c>
      <c r="E4" s="9" t="s">
        <v>153</v>
      </c>
      <c r="F4" s="10">
        <f>D4*0.4+E4*0.6</f>
        <v>68</v>
      </c>
      <c r="G4" s="26" t="s">
        <v>187</v>
      </c>
      <c r="H4" s="1"/>
      <c r="I4" s="1"/>
      <c r="J4" s="1"/>
      <c r="K4" s="1"/>
      <c r="L4" s="1"/>
    </row>
    <row r="5" spans="1:12" ht="16" thickBot="1" x14ac:dyDescent="0.25">
      <c r="A5" s="4">
        <v>2</v>
      </c>
      <c r="B5" s="18" t="s">
        <v>58</v>
      </c>
      <c r="C5" s="15" t="s">
        <v>9</v>
      </c>
      <c r="D5" s="9" t="s">
        <v>188</v>
      </c>
      <c r="E5" s="19" t="s">
        <v>188</v>
      </c>
      <c r="F5" s="10">
        <v>0</v>
      </c>
      <c r="G5" s="24" t="s">
        <v>189</v>
      </c>
      <c r="H5" s="1"/>
      <c r="I5" s="1"/>
      <c r="J5" s="1"/>
      <c r="K5" s="1"/>
      <c r="L5" s="1"/>
    </row>
    <row r="6" spans="1:12" ht="16" thickBot="1" x14ac:dyDescent="0.25">
      <c r="A6" s="4">
        <v>3</v>
      </c>
      <c r="B6" s="18" t="s">
        <v>58</v>
      </c>
      <c r="C6" s="15" t="s">
        <v>10</v>
      </c>
      <c r="D6" s="8">
        <v>48</v>
      </c>
      <c r="E6" s="8">
        <v>58</v>
      </c>
      <c r="F6" s="10">
        <f t="shared" ref="F6:F52" si="0">D6*0.4+E6*0.6</f>
        <v>54</v>
      </c>
      <c r="G6" s="25" t="s">
        <v>190</v>
      </c>
      <c r="H6" s="1"/>
      <c r="I6" s="1"/>
      <c r="J6" s="1"/>
      <c r="K6" s="1"/>
      <c r="L6" s="1"/>
    </row>
    <row r="7" spans="1:12" ht="16" thickBot="1" x14ac:dyDescent="0.25">
      <c r="A7" s="4">
        <v>4</v>
      </c>
      <c r="B7" s="18" t="s">
        <v>58</v>
      </c>
      <c r="C7" s="15" t="s">
        <v>11</v>
      </c>
      <c r="D7" s="9" t="s">
        <v>191</v>
      </c>
      <c r="E7" s="9" t="s">
        <v>192</v>
      </c>
      <c r="F7" s="10">
        <f t="shared" si="0"/>
        <v>58.4</v>
      </c>
      <c r="G7" s="25" t="s">
        <v>190</v>
      </c>
      <c r="H7" s="1"/>
      <c r="I7" s="1"/>
      <c r="J7" s="1"/>
      <c r="K7" s="1"/>
      <c r="L7" s="1"/>
    </row>
    <row r="8" spans="1:12" ht="16" thickBot="1" x14ac:dyDescent="0.25">
      <c r="A8" s="4">
        <v>5</v>
      </c>
      <c r="B8" s="18" t="s">
        <v>58</v>
      </c>
      <c r="C8" s="15" t="s">
        <v>12</v>
      </c>
      <c r="D8" s="9" t="s">
        <v>159</v>
      </c>
      <c r="E8" s="9" t="s">
        <v>175</v>
      </c>
      <c r="F8" s="10">
        <f t="shared" si="0"/>
        <v>88</v>
      </c>
      <c r="G8" s="26" t="s">
        <v>187</v>
      </c>
      <c r="H8" s="1"/>
      <c r="I8" s="1"/>
      <c r="J8" s="1"/>
      <c r="K8" s="1"/>
      <c r="L8" s="1"/>
    </row>
    <row r="9" spans="1:12" ht="16" thickBot="1" x14ac:dyDescent="0.25">
      <c r="A9" s="4">
        <v>6</v>
      </c>
      <c r="B9" s="18" t="s">
        <v>58</v>
      </c>
      <c r="C9" s="15" t="s">
        <v>13</v>
      </c>
      <c r="D9" s="9" t="s">
        <v>193</v>
      </c>
      <c r="E9" s="9" t="s">
        <v>153</v>
      </c>
      <c r="F9" s="10">
        <f t="shared" si="0"/>
        <v>64</v>
      </c>
      <c r="G9" s="26" t="s">
        <v>187</v>
      </c>
      <c r="H9" s="1"/>
      <c r="I9" s="1"/>
      <c r="J9" s="1"/>
      <c r="K9" s="1"/>
      <c r="L9" s="1"/>
    </row>
    <row r="10" spans="1:12" ht="16" thickBot="1" x14ac:dyDescent="0.25">
      <c r="A10" s="4">
        <v>7</v>
      </c>
      <c r="B10" s="18" t="s">
        <v>58</v>
      </c>
      <c r="C10" s="15" t="s">
        <v>14</v>
      </c>
      <c r="D10" s="9" t="s">
        <v>161</v>
      </c>
      <c r="E10" s="9" t="s">
        <v>143</v>
      </c>
      <c r="F10" s="10">
        <f t="shared" si="0"/>
        <v>68.2</v>
      </c>
      <c r="G10" s="26" t="s">
        <v>187</v>
      </c>
      <c r="H10" s="1"/>
      <c r="I10" s="1"/>
      <c r="J10" s="1"/>
      <c r="K10" s="1"/>
      <c r="L10" s="1"/>
    </row>
    <row r="11" spans="1:12" ht="16" thickBot="1" x14ac:dyDescent="0.25">
      <c r="A11" s="4">
        <v>8</v>
      </c>
      <c r="B11" s="18" t="s">
        <v>58</v>
      </c>
      <c r="C11" s="15" t="s">
        <v>15</v>
      </c>
      <c r="D11" s="8">
        <v>73</v>
      </c>
      <c r="E11" s="8">
        <v>85</v>
      </c>
      <c r="F11" s="10">
        <f t="shared" si="0"/>
        <v>80.2</v>
      </c>
      <c r="G11" s="26" t="s">
        <v>187</v>
      </c>
      <c r="H11" s="1"/>
      <c r="I11" s="1"/>
      <c r="J11" s="1"/>
      <c r="K11" s="1"/>
      <c r="L11" s="1"/>
    </row>
    <row r="12" spans="1:12" ht="16" thickBot="1" x14ac:dyDescent="0.25">
      <c r="A12" s="4">
        <v>9</v>
      </c>
      <c r="B12" s="18" t="s">
        <v>58</v>
      </c>
      <c r="C12" s="15" t="s">
        <v>16</v>
      </c>
      <c r="D12" s="9" t="s">
        <v>194</v>
      </c>
      <c r="E12" s="9" t="s">
        <v>133</v>
      </c>
      <c r="F12" s="10">
        <f t="shared" si="0"/>
        <v>78.400000000000006</v>
      </c>
      <c r="G12" s="26" t="s">
        <v>187</v>
      </c>
      <c r="H12" s="1"/>
      <c r="I12" s="1"/>
      <c r="J12" s="1"/>
      <c r="K12" s="1"/>
      <c r="L12" s="1"/>
    </row>
    <row r="13" spans="1:12" ht="16" thickBot="1" x14ac:dyDescent="0.25">
      <c r="A13" s="4">
        <v>10</v>
      </c>
      <c r="B13" s="18" t="s">
        <v>58</v>
      </c>
      <c r="C13" s="15" t="s">
        <v>17</v>
      </c>
      <c r="D13" s="9" t="s">
        <v>149</v>
      </c>
      <c r="E13" s="9" t="s">
        <v>164</v>
      </c>
      <c r="F13" s="10">
        <f t="shared" si="0"/>
        <v>69.800000000000011</v>
      </c>
      <c r="G13" s="26" t="s">
        <v>187</v>
      </c>
      <c r="H13" s="1"/>
      <c r="I13" s="1"/>
      <c r="J13" s="1"/>
      <c r="K13" s="1"/>
      <c r="L13" s="1"/>
    </row>
    <row r="14" spans="1:12" ht="16" thickBot="1" x14ac:dyDescent="0.25">
      <c r="A14" s="4">
        <v>11</v>
      </c>
      <c r="B14" s="18" t="s">
        <v>58</v>
      </c>
      <c r="C14" s="15" t="s">
        <v>18</v>
      </c>
      <c r="D14" s="9" t="s">
        <v>169</v>
      </c>
      <c r="E14" s="9" t="s">
        <v>194</v>
      </c>
      <c r="F14" s="10">
        <f t="shared" si="0"/>
        <v>79.400000000000006</v>
      </c>
      <c r="G14" s="26" t="s">
        <v>187</v>
      </c>
      <c r="H14" s="1"/>
      <c r="I14" s="1"/>
      <c r="J14" s="1"/>
      <c r="K14" s="1"/>
      <c r="L14" s="1"/>
    </row>
    <row r="15" spans="1:12" ht="16" thickBot="1" x14ac:dyDescent="0.25">
      <c r="A15" s="4">
        <v>12</v>
      </c>
      <c r="B15" s="18" t="s">
        <v>59</v>
      </c>
      <c r="C15" s="15" t="s">
        <v>19</v>
      </c>
      <c r="D15" s="9" t="s">
        <v>170</v>
      </c>
      <c r="E15" s="9" t="s">
        <v>141</v>
      </c>
      <c r="F15" s="10">
        <f t="shared" si="0"/>
        <v>49.6</v>
      </c>
      <c r="G15" s="25" t="s">
        <v>190</v>
      </c>
      <c r="H15" s="1"/>
      <c r="I15" s="1"/>
      <c r="J15" s="1"/>
      <c r="K15" s="1"/>
      <c r="L15" s="1"/>
    </row>
    <row r="16" spans="1:12" ht="16" thickBot="1" x14ac:dyDescent="0.25">
      <c r="A16" s="4">
        <v>13</v>
      </c>
      <c r="B16" s="18" t="s">
        <v>59</v>
      </c>
      <c r="C16" s="15" t="s">
        <v>20</v>
      </c>
      <c r="D16" s="9" t="s">
        <v>135</v>
      </c>
      <c r="E16" s="9" t="s">
        <v>195</v>
      </c>
      <c r="F16" s="10">
        <f t="shared" si="0"/>
        <v>51.8</v>
      </c>
      <c r="G16" s="25" t="s">
        <v>190</v>
      </c>
      <c r="H16" s="1"/>
      <c r="I16" s="1"/>
      <c r="J16" s="1"/>
      <c r="K16" s="1"/>
      <c r="L16" s="1"/>
    </row>
    <row r="17" spans="1:12" ht="16" thickBot="1" x14ac:dyDescent="0.25">
      <c r="A17" s="4">
        <v>14</v>
      </c>
      <c r="B17" s="18" t="s">
        <v>59</v>
      </c>
      <c r="C17" s="15" t="s">
        <v>21</v>
      </c>
      <c r="D17" s="9" t="s">
        <v>143</v>
      </c>
      <c r="E17" s="9" t="s">
        <v>142</v>
      </c>
      <c r="F17" s="10">
        <f t="shared" si="0"/>
        <v>57</v>
      </c>
      <c r="G17" s="25" t="s">
        <v>190</v>
      </c>
      <c r="H17" s="1"/>
      <c r="I17" s="1"/>
      <c r="J17" s="1"/>
      <c r="K17" s="1"/>
      <c r="L17" s="1"/>
    </row>
    <row r="18" spans="1:12" ht="16" thickBot="1" x14ac:dyDescent="0.25">
      <c r="A18" s="4">
        <v>15</v>
      </c>
      <c r="B18" s="18" t="s">
        <v>59</v>
      </c>
      <c r="C18" s="15" t="s">
        <v>22</v>
      </c>
      <c r="D18" s="9" t="s">
        <v>155</v>
      </c>
      <c r="E18" s="9" t="s">
        <v>167</v>
      </c>
      <c r="F18" s="10">
        <f t="shared" si="0"/>
        <v>57</v>
      </c>
      <c r="G18" s="25" t="s">
        <v>190</v>
      </c>
      <c r="H18" s="1"/>
      <c r="I18" s="1"/>
      <c r="J18" s="1"/>
      <c r="K18" s="1"/>
      <c r="L18" s="1"/>
    </row>
    <row r="19" spans="1:12" ht="16" thickBot="1" x14ac:dyDescent="0.25">
      <c r="A19" s="4">
        <v>16</v>
      </c>
      <c r="B19" s="18" t="s">
        <v>59</v>
      </c>
      <c r="C19" s="15" t="s">
        <v>23</v>
      </c>
      <c r="D19" s="9" t="s">
        <v>192</v>
      </c>
      <c r="E19" s="9" t="s">
        <v>151</v>
      </c>
      <c r="F19" s="10">
        <f t="shared" si="0"/>
        <v>53.2</v>
      </c>
      <c r="G19" s="25" t="s">
        <v>190</v>
      </c>
      <c r="H19" s="1"/>
      <c r="I19" s="1"/>
      <c r="J19" s="1"/>
      <c r="K19" s="1"/>
      <c r="L19" s="1"/>
    </row>
    <row r="20" spans="1:12" ht="16" thickBot="1" x14ac:dyDescent="0.25">
      <c r="A20" s="4">
        <v>17</v>
      </c>
      <c r="B20" s="18" t="s">
        <v>59</v>
      </c>
      <c r="C20" s="15" t="s">
        <v>24</v>
      </c>
      <c r="D20" s="9" t="s">
        <v>156</v>
      </c>
      <c r="E20" s="9" t="s">
        <v>192</v>
      </c>
      <c r="F20" s="10">
        <f t="shared" si="0"/>
        <v>57.2</v>
      </c>
      <c r="G20" s="25" t="s">
        <v>190</v>
      </c>
      <c r="H20" s="1"/>
      <c r="I20" s="1"/>
      <c r="J20" s="1"/>
      <c r="K20" s="1"/>
      <c r="L20" s="1"/>
    </row>
    <row r="21" spans="1:12" ht="16" thickBot="1" x14ac:dyDescent="0.25">
      <c r="A21" s="4">
        <v>18</v>
      </c>
      <c r="B21" s="18" t="s">
        <v>59</v>
      </c>
      <c r="C21" s="15" t="s">
        <v>25</v>
      </c>
      <c r="D21" s="9" t="s">
        <v>166</v>
      </c>
      <c r="E21" s="19" t="s">
        <v>196</v>
      </c>
      <c r="F21" s="10">
        <f t="shared" si="0"/>
        <v>51.2</v>
      </c>
      <c r="G21" s="25" t="s">
        <v>190</v>
      </c>
      <c r="H21" s="1"/>
      <c r="I21" s="1"/>
      <c r="J21" s="1"/>
      <c r="K21" s="1"/>
      <c r="L21" s="1"/>
    </row>
    <row r="22" spans="1:12" ht="16" thickBot="1" x14ac:dyDescent="0.25">
      <c r="A22" s="4">
        <v>19</v>
      </c>
      <c r="B22" s="18" t="s">
        <v>59</v>
      </c>
      <c r="C22" s="15" t="s">
        <v>26</v>
      </c>
      <c r="D22" s="9" t="s">
        <v>173</v>
      </c>
      <c r="E22" s="9" t="s">
        <v>197</v>
      </c>
      <c r="F22" s="10">
        <f t="shared" si="0"/>
        <v>58.8</v>
      </c>
      <c r="G22" s="25" t="s">
        <v>190</v>
      </c>
      <c r="H22" s="1"/>
      <c r="I22" s="1"/>
      <c r="J22" s="1"/>
      <c r="K22" s="1"/>
      <c r="L22" s="1"/>
    </row>
    <row r="23" spans="1:12" ht="16" thickBot="1" x14ac:dyDescent="0.25">
      <c r="A23" s="4">
        <v>20</v>
      </c>
      <c r="B23" s="18" t="s">
        <v>59</v>
      </c>
      <c r="C23" s="15" t="s">
        <v>27</v>
      </c>
      <c r="D23" s="9" t="s">
        <v>146</v>
      </c>
      <c r="E23" s="9" t="s">
        <v>130</v>
      </c>
      <c r="F23" s="10">
        <f t="shared" si="0"/>
        <v>25.200000000000003</v>
      </c>
      <c r="G23" s="25" t="s">
        <v>190</v>
      </c>
      <c r="H23" s="1"/>
      <c r="I23" s="1"/>
      <c r="J23" s="1"/>
      <c r="K23" s="1"/>
      <c r="L23" s="1"/>
    </row>
    <row r="24" spans="1:12" ht="16" thickBot="1" x14ac:dyDescent="0.25">
      <c r="A24" s="4">
        <v>21</v>
      </c>
      <c r="B24" s="18" t="s">
        <v>59</v>
      </c>
      <c r="C24" s="15" t="s">
        <v>28</v>
      </c>
      <c r="D24" s="8">
        <v>52</v>
      </c>
      <c r="E24" s="8">
        <v>76</v>
      </c>
      <c r="F24" s="10">
        <f t="shared" si="0"/>
        <v>66.400000000000006</v>
      </c>
      <c r="G24" s="26" t="s">
        <v>187</v>
      </c>
      <c r="H24" s="1"/>
      <c r="I24" s="1"/>
      <c r="J24" s="1"/>
      <c r="K24" s="1"/>
      <c r="L24" s="1"/>
    </row>
    <row r="25" spans="1:12" ht="16" thickBot="1" x14ac:dyDescent="0.25">
      <c r="A25" s="4">
        <v>22</v>
      </c>
      <c r="B25" s="18" t="s">
        <v>60</v>
      </c>
      <c r="C25" s="15" t="s">
        <v>29</v>
      </c>
      <c r="D25" s="9" t="s">
        <v>169</v>
      </c>
      <c r="E25" s="9" t="s">
        <v>159</v>
      </c>
      <c r="F25" s="10">
        <f t="shared" si="0"/>
        <v>83</v>
      </c>
      <c r="G25" s="26" t="s">
        <v>187</v>
      </c>
      <c r="H25" s="1"/>
      <c r="I25" s="1"/>
      <c r="J25" s="1"/>
      <c r="K25" s="1"/>
      <c r="L25" s="1"/>
    </row>
    <row r="26" spans="1:12" ht="16" thickBot="1" x14ac:dyDescent="0.25">
      <c r="A26" s="4">
        <v>23</v>
      </c>
      <c r="B26" s="18" t="s">
        <v>60</v>
      </c>
      <c r="C26" s="15" t="s">
        <v>30</v>
      </c>
      <c r="D26" s="9" t="s">
        <v>138</v>
      </c>
      <c r="E26" s="9" t="s">
        <v>143</v>
      </c>
      <c r="F26" s="10">
        <f t="shared" si="0"/>
        <v>62.6</v>
      </c>
      <c r="G26" s="26" t="s">
        <v>187</v>
      </c>
      <c r="H26" s="1"/>
      <c r="I26" s="1"/>
      <c r="J26" s="1"/>
      <c r="K26" s="1"/>
      <c r="L26" s="1"/>
    </row>
    <row r="27" spans="1:12" ht="16" thickBot="1" x14ac:dyDescent="0.25">
      <c r="A27" s="4">
        <v>24</v>
      </c>
      <c r="B27" s="18" t="s">
        <v>60</v>
      </c>
      <c r="C27" s="15" t="s">
        <v>31</v>
      </c>
      <c r="D27" s="9" t="s">
        <v>146</v>
      </c>
      <c r="E27" s="9" t="s">
        <v>198</v>
      </c>
      <c r="F27" s="10">
        <f t="shared" si="0"/>
        <v>49.8</v>
      </c>
      <c r="G27" s="25" t="s">
        <v>190</v>
      </c>
      <c r="H27" s="1"/>
      <c r="I27" s="1"/>
      <c r="J27" s="1"/>
      <c r="K27" s="1"/>
      <c r="L27" s="1"/>
    </row>
    <row r="28" spans="1:12" ht="16" thickBot="1" x14ac:dyDescent="0.25">
      <c r="A28" s="4">
        <v>25</v>
      </c>
      <c r="B28" s="18" t="s">
        <v>60</v>
      </c>
      <c r="C28" s="15" t="s">
        <v>32</v>
      </c>
      <c r="D28" s="8">
        <v>85</v>
      </c>
      <c r="E28" s="8">
        <v>89</v>
      </c>
      <c r="F28" s="10">
        <f t="shared" si="0"/>
        <v>87.4</v>
      </c>
      <c r="G28" s="26" t="s">
        <v>187</v>
      </c>
      <c r="H28" s="1"/>
      <c r="I28" s="1"/>
      <c r="J28" s="1"/>
      <c r="K28" s="1"/>
      <c r="L28" s="1"/>
    </row>
    <row r="29" spans="1:12" ht="16" thickBot="1" x14ac:dyDescent="0.25">
      <c r="A29" s="4">
        <v>26</v>
      </c>
      <c r="B29" s="18" t="s">
        <v>60</v>
      </c>
      <c r="C29" s="15" t="s">
        <v>33</v>
      </c>
      <c r="D29" s="9" t="s">
        <v>128</v>
      </c>
      <c r="E29" s="9" t="s">
        <v>159</v>
      </c>
      <c r="F29" s="10">
        <f t="shared" si="0"/>
        <v>83.4</v>
      </c>
      <c r="G29" s="26" t="s">
        <v>187</v>
      </c>
      <c r="H29" s="1"/>
      <c r="I29" s="1"/>
      <c r="J29" s="1"/>
      <c r="K29" s="1"/>
      <c r="L29" s="1"/>
    </row>
    <row r="30" spans="1:12" ht="16" thickBot="1" x14ac:dyDescent="0.25">
      <c r="A30" s="4">
        <v>27</v>
      </c>
      <c r="B30" s="18" t="s">
        <v>60</v>
      </c>
      <c r="C30" s="15" t="s">
        <v>34</v>
      </c>
      <c r="D30" s="9" t="s">
        <v>199</v>
      </c>
      <c r="E30" s="9" t="s">
        <v>200</v>
      </c>
      <c r="F30" s="10">
        <f t="shared" si="0"/>
        <v>89.2</v>
      </c>
      <c r="G30" s="26" t="s">
        <v>187</v>
      </c>
      <c r="H30" s="1"/>
      <c r="I30" s="1"/>
      <c r="J30" s="1"/>
      <c r="K30" s="1"/>
      <c r="L30" s="1"/>
    </row>
    <row r="31" spans="1:12" ht="16" thickBot="1" x14ac:dyDescent="0.25">
      <c r="A31" s="4">
        <v>28</v>
      </c>
      <c r="B31" s="18" t="s">
        <v>60</v>
      </c>
      <c r="C31" s="15" t="s">
        <v>35</v>
      </c>
      <c r="D31" s="9" t="s">
        <v>146</v>
      </c>
      <c r="E31" s="9" t="s">
        <v>175</v>
      </c>
      <c r="F31" s="10">
        <f t="shared" si="0"/>
        <v>79.2</v>
      </c>
      <c r="G31" s="26" t="s">
        <v>187</v>
      </c>
      <c r="H31" s="1"/>
      <c r="I31" s="1"/>
      <c r="J31" s="1"/>
      <c r="K31" s="1"/>
      <c r="L31" s="1"/>
    </row>
    <row r="32" spans="1:12" ht="16" thickBot="1" x14ac:dyDescent="0.25">
      <c r="A32" s="4">
        <v>29</v>
      </c>
      <c r="B32" s="18" t="s">
        <v>60</v>
      </c>
      <c r="C32" s="15" t="s">
        <v>36</v>
      </c>
      <c r="D32" s="9" t="s">
        <v>155</v>
      </c>
      <c r="E32" s="9" t="s">
        <v>155</v>
      </c>
      <c r="F32" s="10">
        <f t="shared" si="0"/>
        <v>75</v>
      </c>
      <c r="G32" s="26" t="s">
        <v>187</v>
      </c>
      <c r="H32" s="1"/>
      <c r="I32" s="1"/>
      <c r="J32" s="1"/>
      <c r="K32" s="1"/>
      <c r="L32" s="1"/>
    </row>
    <row r="33" spans="1:12" ht="16" thickBot="1" x14ac:dyDescent="0.25">
      <c r="A33" s="4">
        <v>30</v>
      </c>
      <c r="B33" s="18" t="s">
        <v>60</v>
      </c>
      <c r="C33" s="15" t="s">
        <v>37</v>
      </c>
      <c r="D33" s="9" t="s">
        <v>146</v>
      </c>
      <c r="E33" s="9" t="s">
        <v>134</v>
      </c>
      <c r="F33" s="10">
        <f t="shared" si="0"/>
        <v>76.800000000000011</v>
      </c>
      <c r="G33" s="26" t="s">
        <v>187</v>
      </c>
      <c r="H33" s="1"/>
      <c r="I33" s="1"/>
      <c r="J33" s="1"/>
      <c r="K33" s="1"/>
      <c r="L33" s="1"/>
    </row>
    <row r="34" spans="1:12" ht="16" thickBot="1" x14ac:dyDescent="0.25">
      <c r="A34" s="4">
        <v>31</v>
      </c>
      <c r="B34" s="18" t="s">
        <v>60</v>
      </c>
      <c r="C34" s="15" t="s">
        <v>38</v>
      </c>
      <c r="D34" s="9" t="s">
        <v>146</v>
      </c>
      <c r="E34" s="9" t="s">
        <v>201</v>
      </c>
      <c r="F34" s="10">
        <f t="shared" si="0"/>
        <v>54</v>
      </c>
      <c r="G34" s="25" t="s">
        <v>190</v>
      </c>
      <c r="H34" s="1"/>
      <c r="I34" s="1"/>
      <c r="J34" s="1"/>
      <c r="K34" s="1"/>
      <c r="L34" s="1"/>
    </row>
    <row r="35" spans="1:12" ht="16" thickBot="1" x14ac:dyDescent="0.25">
      <c r="A35" s="4">
        <v>32</v>
      </c>
      <c r="B35" s="18" t="s">
        <v>60</v>
      </c>
      <c r="C35" s="15" t="s">
        <v>39</v>
      </c>
      <c r="D35" s="9" t="s">
        <v>188</v>
      </c>
      <c r="E35" s="9" t="s">
        <v>188</v>
      </c>
      <c r="F35" s="10">
        <f t="shared" si="0"/>
        <v>0</v>
      </c>
      <c r="G35" s="24" t="s">
        <v>189</v>
      </c>
      <c r="H35" s="1"/>
      <c r="I35" s="1"/>
      <c r="J35" s="1"/>
      <c r="K35" s="1"/>
      <c r="L35" s="1"/>
    </row>
    <row r="36" spans="1:12" ht="16" thickBot="1" x14ac:dyDescent="0.25">
      <c r="A36" s="4">
        <v>33</v>
      </c>
      <c r="B36" s="18" t="s">
        <v>60</v>
      </c>
      <c r="C36" s="15" t="s">
        <v>40</v>
      </c>
      <c r="D36" s="9" t="s">
        <v>162</v>
      </c>
      <c r="E36" s="9" t="s">
        <v>128</v>
      </c>
      <c r="F36" s="10">
        <f t="shared" si="0"/>
        <v>77.800000000000011</v>
      </c>
      <c r="G36" s="26" t="s">
        <v>187</v>
      </c>
      <c r="H36" s="1"/>
      <c r="I36" s="1"/>
      <c r="J36" s="1"/>
      <c r="K36" s="1"/>
      <c r="L36" s="1"/>
    </row>
    <row r="37" spans="1:12" ht="16" thickBot="1" x14ac:dyDescent="0.25">
      <c r="A37" s="4">
        <v>34</v>
      </c>
      <c r="B37" s="18" t="s">
        <v>61</v>
      </c>
      <c r="C37" s="15" t="s">
        <v>41</v>
      </c>
      <c r="D37" s="9" t="s">
        <v>188</v>
      </c>
      <c r="E37" s="9" t="s">
        <v>188</v>
      </c>
      <c r="F37" s="10">
        <f t="shared" si="0"/>
        <v>0</v>
      </c>
      <c r="G37" s="24" t="s">
        <v>189</v>
      </c>
      <c r="H37" s="1"/>
      <c r="I37" s="1"/>
      <c r="J37" s="1"/>
      <c r="K37" s="1"/>
      <c r="L37" s="1"/>
    </row>
    <row r="38" spans="1:12" ht="16" thickBot="1" x14ac:dyDescent="0.25">
      <c r="A38" s="4">
        <v>35</v>
      </c>
      <c r="B38" s="18" t="s">
        <v>62</v>
      </c>
      <c r="C38" s="15" t="s">
        <v>42</v>
      </c>
      <c r="D38" s="9" t="s">
        <v>147</v>
      </c>
      <c r="E38" s="9" t="s">
        <v>201</v>
      </c>
      <c r="F38" s="10">
        <f t="shared" si="0"/>
        <v>54.8</v>
      </c>
      <c r="G38" s="25" t="s">
        <v>190</v>
      </c>
      <c r="H38" s="1"/>
      <c r="I38" s="1"/>
      <c r="J38" s="1"/>
      <c r="K38" s="1"/>
      <c r="L38" s="1"/>
    </row>
    <row r="39" spans="1:12" ht="16" thickBot="1" x14ac:dyDescent="0.25">
      <c r="A39" s="4">
        <v>36</v>
      </c>
      <c r="B39" s="18" t="s">
        <v>63</v>
      </c>
      <c r="C39" s="15" t="s">
        <v>43</v>
      </c>
      <c r="D39" s="9" t="s">
        <v>153</v>
      </c>
      <c r="E39" s="9" t="s">
        <v>153</v>
      </c>
      <c r="F39" s="10">
        <f t="shared" si="0"/>
        <v>72</v>
      </c>
      <c r="G39" s="26" t="s">
        <v>187</v>
      </c>
      <c r="H39" s="1"/>
      <c r="I39" s="1"/>
      <c r="J39" s="1"/>
      <c r="K39" s="1"/>
      <c r="L39" s="1"/>
    </row>
    <row r="40" spans="1:12" ht="16" thickBot="1" x14ac:dyDescent="0.25">
      <c r="A40" s="4">
        <v>37</v>
      </c>
      <c r="B40" s="18" t="s">
        <v>63</v>
      </c>
      <c r="C40" s="15" t="s">
        <v>44</v>
      </c>
      <c r="D40" s="9" t="s">
        <v>157</v>
      </c>
      <c r="E40" s="9" t="s">
        <v>198</v>
      </c>
      <c r="F40" s="10">
        <f t="shared" si="0"/>
        <v>40.200000000000003</v>
      </c>
      <c r="G40" s="25" t="s">
        <v>190</v>
      </c>
      <c r="H40" s="1"/>
      <c r="I40" s="1"/>
      <c r="J40" s="1"/>
      <c r="K40" s="1"/>
      <c r="L40" s="1"/>
    </row>
    <row r="41" spans="1:12" ht="16" thickBot="1" x14ac:dyDescent="0.25">
      <c r="A41" s="4">
        <v>38</v>
      </c>
      <c r="B41" s="18" t="s">
        <v>63</v>
      </c>
      <c r="C41" s="15" t="s">
        <v>45</v>
      </c>
      <c r="D41" s="9" t="s">
        <v>167</v>
      </c>
      <c r="E41" s="9" t="s">
        <v>155</v>
      </c>
      <c r="F41" s="10">
        <f t="shared" si="0"/>
        <v>63</v>
      </c>
      <c r="G41" s="26" t="s">
        <v>187</v>
      </c>
      <c r="H41" s="1"/>
      <c r="I41" s="1"/>
      <c r="J41" s="1"/>
      <c r="K41" s="1"/>
      <c r="L41" s="1"/>
    </row>
    <row r="42" spans="1:12" ht="16" thickBot="1" x14ac:dyDescent="0.25">
      <c r="A42" s="4">
        <v>39</v>
      </c>
      <c r="B42" s="18" t="s">
        <v>64</v>
      </c>
      <c r="C42" s="15" t="s">
        <v>46</v>
      </c>
      <c r="D42" s="9" t="s">
        <v>188</v>
      </c>
      <c r="E42" s="9" t="s">
        <v>188</v>
      </c>
      <c r="F42" s="10">
        <v>0</v>
      </c>
      <c r="G42" s="27" t="s">
        <v>126</v>
      </c>
      <c r="H42" s="1"/>
      <c r="I42" s="1"/>
      <c r="J42" s="1"/>
      <c r="K42" s="1"/>
      <c r="L42" s="1"/>
    </row>
    <row r="43" spans="1:12" ht="16" thickBot="1" x14ac:dyDescent="0.25">
      <c r="A43" s="4">
        <v>40</v>
      </c>
      <c r="B43" s="18" t="s">
        <v>65</v>
      </c>
      <c r="C43" s="15" t="s">
        <v>47</v>
      </c>
      <c r="D43" s="9" t="s">
        <v>199</v>
      </c>
      <c r="E43" s="9" t="s">
        <v>159</v>
      </c>
      <c r="F43" s="10">
        <f t="shared" si="0"/>
        <v>83.800000000000011</v>
      </c>
      <c r="G43" s="26" t="s">
        <v>187</v>
      </c>
      <c r="H43" s="1"/>
      <c r="I43" s="1"/>
      <c r="J43" s="1"/>
      <c r="K43" s="1"/>
      <c r="L43" s="1"/>
    </row>
    <row r="44" spans="1:12" ht="16" thickBot="1" x14ac:dyDescent="0.25">
      <c r="A44" s="4">
        <v>41</v>
      </c>
      <c r="B44" s="18" t="s">
        <v>65</v>
      </c>
      <c r="C44" s="15" t="s">
        <v>48</v>
      </c>
      <c r="D44" s="9" t="s">
        <v>156</v>
      </c>
      <c r="E44" s="9" t="s">
        <v>173</v>
      </c>
      <c r="F44" s="10">
        <f t="shared" si="0"/>
        <v>80</v>
      </c>
      <c r="G44" s="26" t="s">
        <v>187</v>
      </c>
      <c r="H44" s="1"/>
      <c r="I44" s="1"/>
      <c r="J44" s="1"/>
      <c r="K44" s="1"/>
      <c r="L44" s="1"/>
    </row>
    <row r="45" spans="1:12" ht="16" thickBot="1" x14ac:dyDescent="0.25">
      <c r="A45" s="4">
        <v>42</v>
      </c>
      <c r="B45" s="18" t="s">
        <v>66</v>
      </c>
      <c r="C45" s="15" t="s">
        <v>49</v>
      </c>
      <c r="D45" s="9" t="s">
        <v>159</v>
      </c>
      <c r="E45" s="9" t="s">
        <v>202</v>
      </c>
      <c r="F45" s="10">
        <f t="shared" si="0"/>
        <v>92.8</v>
      </c>
      <c r="G45" s="26" t="s">
        <v>187</v>
      </c>
      <c r="H45" s="1"/>
      <c r="I45" s="1"/>
      <c r="J45" s="1"/>
      <c r="K45" s="1"/>
      <c r="L45" s="1"/>
    </row>
    <row r="46" spans="1:12" ht="16" thickBot="1" x14ac:dyDescent="0.25">
      <c r="A46" s="4">
        <v>43</v>
      </c>
      <c r="B46" s="18" t="s">
        <v>66</v>
      </c>
      <c r="C46" s="15" t="s">
        <v>50</v>
      </c>
      <c r="D46" s="9" t="s">
        <v>192</v>
      </c>
      <c r="E46" s="9" t="s">
        <v>129</v>
      </c>
      <c r="F46" s="10">
        <f t="shared" si="0"/>
        <v>64</v>
      </c>
      <c r="G46" s="26" t="s">
        <v>187</v>
      </c>
      <c r="H46" s="1"/>
      <c r="I46" s="1"/>
      <c r="J46" s="1"/>
      <c r="K46" s="1"/>
      <c r="L46" s="1"/>
    </row>
    <row r="47" spans="1:12" ht="16" thickBot="1" x14ac:dyDescent="0.25">
      <c r="A47" s="4">
        <v>44</v>
      </c>
      <c r="B47" s="18" t="s">
        <v>67</v>
      </c>
      <c r="C47" s="15" t="s">
        <v>51</v>
      </c>
      <c r="D47" s="9" t="s">
        <v>139</v>
      </c>
      <c r="E47" s="9" t="s">
        <v>196</v>
      </c>
      <c r="F47" s="10">
        <f t="shared" si="0"/>
        <v>50</v>
      </c>
      <c r="G47" s="25" t="s">
        <v>190</v>
      </c>
      <c r="H47" s="1"/>
      <c r="I47" s="1"/>
      <c r="J47" s="1"/>
      <c r="K47" s="1"/>
      <c r="L47" s="1"/>
    </row>
    <row r="48" spans="1:12" ht="16" thickBot="1" x14ac:dyDescent="0.25">
      <c r="A48" s="4">
        <v>45</v>
      </c>
      <c r="B48" s="18" t="s">
        <v>67</v>
      </c>
      <c r="C48" s="15" t="s">
        <v>52</v>
      </c>
      <c r="D48" s="9" t="s">
        <v>151</v>
      </c>
      <c r="E48" s="9" t="s">
        <v>146</v>
      </c>
      <c r="F48" s="10">
        <f t="shared" si="0"/>
        <v>61</v>
      </c>
      <c r="G48" s="26" t="s">
        <v>187</v>
      </c>
      <c r="H48" s="1"/>
      <c r="I48" s="1"/>
      <c r="J48" s="1"/>
      <c r="K48" s="1"/>
      <c r="L48" s="1"/>
    </row>
    <row r="49" spans="1:12" ht="16" thickBot="1" x14ac:dyDescent="0.25">
      <c r="A49" s="4">
        <v>46</v>
      </c>
      <c r="B49" s="18" t="s">
        <v>67</v>
      </c>
      <c r="C49" s="15" t="s">
        <v>53</v>
      </c>
      <c r="D49" s="9" t="s">
        <v>142</v>
      </c>
      <c r="E49" s="9" t="s">
        <v>194</v>
      </c>
      <c r="F49" s="10">
        <f t="shared" si="0"/>
        <v>67</v>
      </c>
      <c r="G49" s="26" t="s">
        <v>187</v>
      </c>
      <c r="H49" s="1"/>
      <c r="I49" s="1"/>
      <c r="J49" s="1"/>
      <c r="K49" s="1"/>
      <c r="L49" s="1"/>
    </row>
    <row r="50" spans="1:12" ht="16" thickBot="1" x14ac:dyDescent="0.25">
      <c r="A50" s="4">
        <v>47</v>
      </c>
      <c r="B50" s="18" t="s">
        <v>67</v>
      </c>
      <c r="C50" s="15" t="s">
        <v>54</v>
      </c>
      <c r="D50" s="9" t="s">
        <v>174</v>
      </c>
      <c r="E50" s="9" t="s">
        <v>174</v>
      </c>
      <c r="F50" s="10">
        <f t="shared" si="0"/>
        <v>100</v>
      </c>
      <c r="G50" s="26" t="s">
        <v>187</v>
      </c>
      <c r="H50" s="1"/>
      <c r="I50" s="1"/>
      <c r="J50" s="1"/>
      <c r="K50" s="1"/>
      <c r="L50" s="1"/>
    </row>
    <row r="51" spans="1:12" ht="16" thickBot="1" x14ac:dyDescent="0.25">
      <c r="A51" s="4">
        <v>48</v>
      </c>
      <c r="B51" s="18" t="s">
        <v>67</v>
      </c>
      <c r="C51" s="15" t="s">
        <v>55</v>
      </c>
      <c r="D51" s="9" t="s">
        <v>154</v>
      </c>
      <c r="E51" s="9" t="s">
        <v>202</v>
      </c>
      <c r="F51" s="10">
        <f t="shared" si="0"/>
        <v>94</v>
      </c>
      <c r="G51" s="26" t="s">
        <v>187</v>
      </c>
      <c r="H51" s="1"/>
      <c r="I51" s="1"/>
      <c r="J51" s="1"/>
      <c r="K51" s="1"/>
      <c r="L51" s="1"/>
    </row>
    <row r="52" spans="1:12" ht="16" thickBot="1" x14ac:dyDescent="0.25">
      <c r="A52" s="4">
        <v>49</v>
      </c>
      <c r="B52" s="18" t="s">
        <v>67</v>
      </c>
      <c r="C52" s="15" t="s">
        <v>56</v>
      </c>
      <c r="D52" s="9" t="s">
        <v>150</v>
      </c>
      <c r="E52" s="9" t="s">
        <v>129</v>
      </c>
      <c r="F52" s="10">
        <f t="shared" si="0"/>
        <v>72</v>
      </c>
      <c r="G52" s="26" t="s">
        <v>187</v>
      </c>
      <c r="H52" s="1"/>
      <c r="I52" s="1"/>
      <c r="J52" s="1"/>
      <c r="K52" s="1"/>
      <c r="L52" s="1"/>
    </row>
    <row r="53" spans="1:12" ht="16" thickBot="1" x14ac:dyDescent="0.25">
      <c r="A53" s="4"/>
      <c r="B53" s="5"/>
      <c r="C53" s="15"/>
      <c r="D53" s="9"/>
      <c r="E53" s="9"/>
      <c r="F53" s="10"/>
      <c r="G53" s="11"/>
      <c r="H53" s="1"/>
      <c r="I53" s="1"/>
      <c r="J53" s="1"/>
      <c r="K53" s="1"/>
      <c r="L53" s="1"/>
    </row>
    <row r="54" spans="1:12" ht="16" thickBot="1" x14ac:dyDescent="0.25">
      <c r="A54" s="34" t="s">
        <v>7</v>
      </c>
      <c r="B54" s="35"/>
      <c r="C54" s="35"/>
      <c r="D54" s="35"/>
      <c r="E54" s="35"/>
      <c r="F54" s="35"/>
      <c r="G54" s="36"/>
      <c r="H54" s="1"/>
      <c r="I54" s="1"/>
      <c r="J54" s="1"/>
      <c r="K54" s="1"/>
      <c r="L54" s="1"/>
    </row>
    <row r="55" spans="1:12" ht="16" thickBot="1" x14ac:dyDescent="0.25">
      <c r="A55" s="4">
        <v>1</v>
      </c>
      <c r="B55" s="17" t="s">
        <v>115</v>
      </c>
      <c r="C55" s="14" t="s">
        <v>68</v>
      </c>
      <c r="D55" s="9" t="s">
        <v>169</v>
      </c>
      <c r="E55" s="9" t="s">
        <v>164</v>
      </c>
      <c r="F55" s="10">
        <f>D55*0.4+E55*0.6</f>
        <v>68.599999999999994</v>
      </c>
      <c r="G55" s="26" t="s">
        <v>187</v>
      </c>
      <c r="H55" s="1"/>
      <c r="I55" s="1"/>
      <c r="J55" s="1"/>
      <c r="K55" s="1"/>
      <c r="L55" s="1"/>
    </row>
    <row r="56" spans="1:12" ht="16" thickBot="1" x14ac:dyDescent="0.25">
      <c r="A56" s="4">
        <v>2</v>
      </c>
      <c r="B56" s="18" t="s">
        <v>116</v>
      </c>
      <c r="C56" s="15" t="s">
        <v>69</v>
      </c>
      <c r="D56" s="9" t="s">
        <v>133</v>
      </c>
      <c r="E56" s="19" t="s">
        <v>164</v>
      </c>
      <c r="F56" s="10">
        <f t="shared" ref="F56:F101" si="1">D56*0.4+E56*0.6</f>
        <v>67.800000000000011</v>
      </c>
      <c r="G56" s="26" t="s">
        <v>187</v>
      </c>
      <c r="H56" s="1"/>
      <c r="I56" s="1"/>
      <c r="J56" s="1"/>
      <c r="K56" s="1"/>
      <c r="L56" s="1"/>
    </row>
    <row r="57" spans="1:12" ht="16" thickBot="1" x14ac:dyDescent="0.25">
      <c r="A57" s="4">
        <v>3</v>
      </c>
      <c r="B57" s="18" t="s">
        <v>116</v>
      </c>
      <c r="C57" s="15" t="s">
        <v>70</v>
      </c>
      <c r="D57" s="8">
        <v>81</v>
      </c>
      <c r="E57" s="8">
        <v>74</v>
      </c>
      <c r="F57" s="10">
        <f t="shared" si="1"/>
        <v>76.8</v>
      </c>
      <c r="G57" s="26" t="s">
        <v>187</v>
      </c>
      <c r="H57" s="1"/>
      <c r="I57" s="1"/>
      <c r="J57" s="1"/>
      <c r="K57" s="1"/>
      <c r="L57" s="1"/>
    </row>
    <row r="58" spans="1:12" ht="16" thickBot="1" x14ac:dyDescent="0.25">
      <c r="A58" s="4">
        <v>4</v>
      </c>
      <c r="B58" s="18" t="s">
        <v>116</v>
      </c>
      <c r="C58" s="15" t="s">
        <v>71</v>
      </c>
      <c r="D58" s="9" t="s">
        <v>128</v>
      </c>
      <c r="E58" s="9" t="s">
        <v>129</v>
      </c>
      <c r="F58" s="10">
        <f t="shared" si="1"/>
        <v>78</v>
      </c>
      <c r="G58" s="26" t="s">
        <v>187</v>
      </c>
      <c r="H58" s="1"/>
      <c r="I58" s="1"/>
      <c r="J58" s="1"/>
      <c r="K58" s="1"/>
      <c r="L58" s="1"/>
    </row>
    <row r="59" spans="1:12" ht="16" thickBot="1" x14ac:dyDescent="0.25">
      <c r="A59" s="4">
        <v>5</v>
      </c>
      <c r="B59" s="18" t="s">
        <v>116</v>
      </c>
      <c r="C59" s="15" t="s">
        <v>72</v>
      </c>
      <c r="D59" s="9" t="s">
        <v>129</v>
      </c>
      <c r="E59" s="9" t="s">
        <v>143</v>
      </c>
      <c r="F59" s="10">
        <f t="shared" si="1"/>
        <v>71.8</v>
      </c>
      <c r="G59" s="26" t="s">
        <v>187</v>
      </c>
      <c r="H59" s="1"/>
      <c r="I59" s="1"/>
      <c r="J59" s="1"/>
      <c r="K59" s="1"/>
      <c r="L59" s="1"/>
    </row>
    <row r="60" spans="1:12" ht="16" thickBot="1" x14ac:dyDescent="0.25">
      <c r="A60" s="4">
        <v>6</v>
      </c>
      <c r="B60" s="18" t="s">
        <v>116</v>
      </c>
      <c r="C60" s="15" t="s">
        <v>73</v>
      </c>
      <c r="D60" s="9" t="s">
        <v>150</v>
      </c>
      <c r="E60" s="9" t="s">
        <v>173</v>
      </c>
      <c r="F60" s="10">
        <f t="shared" si="1"/>
        <v>76.8</v>
      </c>
      <c r="G60" s="26" t="s">
        <v>187</v>
      </c>
      <c r="H60" s="1"/>
      <c r="I60" s="1"/>
      <c r="J60" s="1"/>
      <c r="K60" s="1"/>
      <c r="L60" s="1"/>
    </row>
    <row r="61" spans="1:12" ht="16" thickBot="1" x14ac:dyDescent="0.25">
      <c r="A61" s="4">
        <v>7</v>
      </c>
      <c r="B61" s="18" t="s">
        <v>116</v>
      </c>
      <c r="C61" s="15" t="s">
        <v>74</v>
      </c>
      <c r="D61" s="9" t="s">
        <v>191</v>
      </c>
      <c r="E61" s="9" t="s">
        <v>159</v>
      </c>
      <c r="F61" s="10">
        <f t="shared" si="1"/>
        <v>81.8</v>
      </c>
      <c r="G61" s="26" t="s">
        <v>187</v>
      </c>
      <c r="H61" s="1"/>
      <c r="I61" s="1"/>
      <c r="J61" s="1"/>
      <c r="K61" s="1"/>
      <c r="L61" s="1"/>
    </row>
    <row r="62" spans="1:12" ht="16" thickBot="1" x14ac:dyDescent="0.25">
      <c r="A62" s="4">
        <v>8</v>
      </c>
      <c r="B62" s="18" t="s">
        <v>116</v>
      </c>
      <c r="C62" s="15" t="s">
        <v>75</v>
      </c>
      <c r="D62" s="8">
        <v>82</v>
      </c>
      <c r="E62" s="8">
        <v>84</v>
      </c>
      <c r="F62" s="10">
        <f t="shared" si="1"/>
        <v>83.2</v>
      </c>
      <c r="G62" s="26" t="s">
        <v>187</v>
      </c>
      <c r="H62" s="1"/>
      <c r="I62" s="1"/>
      <c r="J62" s="1"/>
      <c r="K62" s="1"/>
      <c r="L62" s="1"/>
    </row>
    <row r="63" spans="1:12" ht="16" thickBot="1" x14ac:dyDescent="0.25">
      <c r="A63" s="4">
        <v>9</v>
      </c>
      <c r="B63" s="18" t="s">
        <v>116</v>
      </c>
      <c r="C63" s="15" t="s">
        <v>76</v>
      </c>
      <c r="D63" s="9" t="s">
        <v>127</v>
      </c>
      <c r="E63" s="9" t="s">
        <v>203</v>
      </c>
      <c r="F63" s="10">
        <f t="shared" si="1"/>
        <v>97.800000000000011</v>
      </c>
      <c r="G63" s="26" t="s">
        <v>187</v>
      </c>
      <c r="H63" s="1"/>
      <c r="I63" s="1"/>
      <c r="J63" s="1"/>
      <c r="K63" s="1"/>
      <c r="L63" s="1"/>
    </row>
    <row r="64" spans="1:12" ht="16" thickBot="1" x14ac:dyDescent="0.25">
      <c r="A64" s="4">
        <v>10</v>
      </c>
      <c r="B64" s="18" t="s">
        <v>116</v>
      </c>
      <c r="C64" s="15" t="s">
        <v>77</v>
      </c>
      <c r="D64" s="9"/>
      <c r="E64" s="9"/>
      <c r="F64" s="10"/>
      <c r="G64" s="24" t="s">
        <v>189</v>
      </c>
      <c r="H64" s="1"/>
      <c r="I64" s="1"/>
      <c r="J64" s="1"/>
      <c r="K64" s="1"/>
      <c r="L64" s="1"/>
    </row>
    <row r="65" spans="1:12" ht="16" thickBot="1" x14ac:dyDescent="0.25">
      <c r="A65" s="4">
        <v>11</v>
      </c>
      <c r="B65" s="18" t="s">
        <v>116</v>
      </c>
      <c r="C65" s="15" t="s">
        <v>78</v>
      </c>
      <c r="D65" s="9" t="s">
        <v>168</v>
      </c>
      <c r="E65" s="9" t="s">
        <v>199</v>
      </c>
      <c r="F65" s="10">
        <f t="shared" si="1"/>
        <v>85.6</v>
      </c>
      <c r="G65" s="26" t="s">
        <v>187</v>
      </c>
      <c r="H65" s="1"/>
      <c r="I65" s="1"/>
      <c r="J65" s="1"/>
      <c r="K65" s="1"/>
      <c r="L65" s="1"/>
    </row>
    <row r="66" spans="1:12" ht="16" thickBot="1" x14ac:dyDescent="0.25">
      <c r="A66" s="4">
        <v>12</v>
      </c>
      <c r="B66" s="18" t="s">
        <v>116</v>
      </c>
      <c r="C66" s="15" t="s">
        <v>79</v>
      </c>
      <c r="D66" s="9" t="s">
        <v>162</v>
      </c>
      <c r="E66" s="9" t="s">
        <v>159</v>
      </c>
      <c r="F66" s="10">
        <f t="shared" si="1"/>
        <v>80.2</v>
      </c>
      <c r="G66" s="26" t="s">
        <v>187</v>
      </c>
      <c r="H66" s="1"/>
      <c r="I66" s="1"/>
      <c r="J66" s="1"/>
      <c r="K66" s="1"/>
      <c r="L66" s="1"/>
    </row>
    <row r="67" spans="1:12" ht="16" thickBot="1" x14ac:dyDescent="0.25">
      <c r="A67" s="4">
        <v>13</v>
      </c>
      <c r="B67" s="18" t="s">
        <v>116</v>
      </c>
      <c r="C67" s="15" t="s">
        <v>80</v>
      </c>
      <c r="D67" s="9" t="s">
        <v>173</v>
      </c>
      <c r="E67" s="9" t="s">
        <v>155</v>
      </c>
      <c r="F67" s="10">
        <f t="shared" si="1"/>
        <v>78.599999999999994</v>
      </c>
      <c r="G67" s="26" t="s">
        <v>187</v>
      </c>
      <c r="H67" s="1"/>
      <c r="I67" s="1"/>
      <c r="J67" s="1"/>
      <c r="K67" s="1"/>
      <c r="L67" s="1"/>
    </row>
    <row r="68" spans="1:12" ht="16" thickBot="1" x14ac:dyDescent="0.25">
      <c r="A68" s="4">
        <v>14</v>
      </c>
      <c r="B68" s="18" t="s">
        <v>116</v>
      </c>
      <c r="C68" s="15" t="s">
        <v>81</v>
      </c>
      <c r="D68" s="9" t="s">
        <v>140</v>
      </c>
      <c r="E68" s="9" t="s">
        <v>147</v>
      </c>
      <c r="F68" s="10">
        <f t="shared" si="1"/>
        <v>60.6</v>
      </c>
      <c r="G68" s="26" t="s">
        <v>187</v>
      </c>
      <c r="H68" s="1"/>
      <c r="I68" s="1"/>
      <c r="J68" s="1"/>
      <c r="K68" s="1"/>
      <c r="L68" s="1"/>
    </row>
    <row r="69" spans="1:12" ht="16" thickBot="1" x14ac:dyDescent="0.25">
      <c r="A69" s="4">
        <v>15</v>
      </c>
      <c r="B69" s="18" t="s">
        <v>117</v>
      </c>
      <c r="C69" s="15" t="s">
        <v>82</v>
      </c>
      <c r="D69" s="9" t="s">
        <v>179</v>
      </c>
      <c r="E69" s="9" t="s">
        <v>174</v>
      </c>
      <c r="F69" s="10">
        <f t="shared" si="1"/>
        <v>98</v>
      </c>
      <c r="G69" s="26" t="s">
        <v>187</v>
      </c>
      <c r="H69" s="1"/>
      <c r="I69" s="1"/>
      <c r="J69" s="1"/>
      <c r="K69" s="1"/>
      <c r="L69" s="1"/>
    </row>
    <row r="70" spans="1:12" ht="16" thickBot="1" x14ac:dyDescent="0.25">
      <c r="A70" s="4">
        <v>16</v>
      </c>
      <c r="B70" s="18" t="s">
        <v>117</v>
      </c>
      <c r="C70" s="15" t="s">
        <v>83</v>
      </c>
      <c r="D70" s="9" t="s">
        <v>147</v>
      </c>
      <c r="E70" s="9" t="s">
        <v>204</v>
      </c>
      <c r="F70" s="10">
        <f t="shared" si="1"/>
        <v>47</v>
      </c>
      <c r="G70" s="25" t="s">
        <v>190</v>
      </c>
      <c r="H70" s="1"/>
      <c r="I70" s="1"/>
      <c r="J70" s="1"/>
      <c r="K70" s="1"/>
      <c r="L70" s="1"/>
    </row>
    <row r="71" spans="1:12" ht="16" thickBot="1" x14ac:dyDescent="0.25">
      <c r="A71" s="4">
        <v>17</v>
      </c>
      <c r="B71" s="18" t="s">
        <v>117</v>
      </c>
      <c r="C71" s="15" t="s">
        <v>84</v>
      </c>
      <c r="D71" s="9" t="s">
        <v>166</v>
      </c>
      <c r="E71" s="9" t="s">
        <v>196</v>
      </c>
      <c r="F71" s="10">
        <f t="shared" si="1"/>
        <v>51.2</v>
      </c>
      <c r="G71" s="25" t="s">
        <v>190</v>
      </c>
      <c r="H71" s="1"/>
      <c r="I71" s="1"/>
      <c r="J71" s="1"/>
      <c r="K71" s="1"/>
      <c r="L71" s="1"/>
    </row>
    <row r="72" spans="1:12" ht="16" thickBot="1" x14ac:dyDescent="0.25">
      <c r="A72" s="4">
        <v>18</v>
      </c>
      <c r="B72" s="18" t="s">
        <v>117</v>
      </c>
      <c r="C72" s="15" t="s">
        <v>85</v>
      </c>
      <c r="D72" s="9" t="s">
        <v>133</v>
      </c>
      <c r="E72" s="19" t="s">
        <v>133</v>
      </c>
      <c r="F72" s="10">
        <f t="shared" si="1"/>
        <v>78</v>
      </c>
      <c r="G72" s="26" t="s">
        <v>187</v>
      </c>
      <c r="H72" s="1"/>
      <c r="I72" s="1"/>
      <c r="J72" s="1"/>
      <c r="K72" s="1"/>
      <c r="L72" s="1"/>
    </row>
    <row r="73" spans="1:12" ht="16" thickBot="1" x14ac:dyDescent="0.25">
      <c r="A73" s="4">
        <v>19</v>
      </c>
      <c r="B73" s="18" t="s">
        <v>117</v>
      </c>
      <c r="C73" s="15" t="s">
        <v>86</v>
      </c>
      <c r="D73" s="9" t="s">
        <v>133</v>
      </c>
      <c r="E73" s="9" t="s">
        <v>205</v>
      </c>
      <c r="F73" s="10">
        <f t="shared" si="1"/>
        <v>49.2</v>
      </c>
      <c r="G73" s="25" t="s">
        <v>190</v>
      </c>
      <c r="H73" s="1"/>
      <c r="I73" s="1"/>
      <c r="J73" s="1"/>
      <c r="K73" s="1"/>
      <c r="L73" s="1"/>
    </row>
    <row r="74" spans="1:12" ht="16" thickBot="1" x14ac:dyDescent="0.25">
      <c r="A74" s="4">
        <v>20</v>
      </c>
      <c r="B74" s="18" t="s">
        <v>118</v>
      </c>
      <c r="C74" s="15" t="s">
        <v>87</v>
      </c>
      <c r="D74" s="9" t="s">
        <v>159</v>
      </c>
      <c r="E74" s="9" t="s">
        <v>205</v>
      </c>
      <c r="F74" s="10">
        <f t="shared" si="1"/>
        <v>52</v>
      </c>
      <c r="G74" s="25" t="s">
        <v>190</v>
      </c>
      <c r="H74" s="1"/>
      <c r="I74" s="1"/>
      <c r="J74" s="1"/>
      <c r="K74" s="1"/>
      <c r="L74" s="1"/>
    </row>
    <row r="75" spans="1:12" ht="16" thickBot="1" x14ac:dyDescent="0.25">
      <c r="A75" s="4">
        <v>21</v>
      </c>
      <c r="B75" s="18" t="s">
        <v>118</v>
      </c>
      <c r="C75" s="15" t="s">
        <v>88</v>
      </c>
      <c r="D75" s="8">
        <v>73</v>
      </c>
      <c r="E75" s="8">
        <v>85</v>
      </c>
      <c r="F75" s="10">
        <f t="shared" si="1"/>
        <v>80.2</v>
      </c>
      <c r="G75" s="26" t="s">
        <v>187</v>
      </c>
      <c r="H75" s="1"/>
      <c r="I75" s="1"/>
      <c r="J75" s="1"/>
      <c r="K75" s="1"/>
      <c r="L75" s="1"/>
    </row>
    <row r="76" spans="1:12" ht="16" thickBot="1" x14ac:dyDescent="0.25">
      <c r="A76" s="4">
        <v>22</v>
      </c>
      <c r="B76" s="18" t="s">
        <v>118</v>
      </c>
      <c r="C76" s="15" t="s">
        <v>89</v>
      </c>
      <c r="D76" s="9" t="s">
        <v>139</v>
      </c>
      <c r="E76" s="9" t="s">
        <v>145</v>
      </c>
      <c r="F76" s="10">
        <f t="shared" si="1"/>
        <v>65.599999999999994</v>
      </c>
      <c r="G76" s="26" t="s">
        <v>187</v>
      </c>
      <c r="H76" s="1"/>
      <c r="I76" s="1"/>
      <c r="J76" s="1"/>
      <c r="K76" s="1"/>
      <c r="L76" s="1"/>
    </row>
    <row r="77" spans="1:12" ht="16" thickBot="1" x14ac:dyDescent="0.25">
      <c r="A77" s="4">
        <v>23</v>
      </c>
      <c r="B77" s="18" t="s">
        <v>119</v>
      </c>
      <c r="C77" s="15" t="s">
        <v>90</v>
      </c>
      <c r="D77" s="9" t="s">
        <v>133</v>
      </c>
      <c r="E77" s="9" t="s">
        <v>128</v>
      </c>
      <c r="F77" s="10">
        <f t="shared" si="1"/>
        <v>79.800000000000011</v>
      </c>
      <c r="G77" s="26" t="s">
        <v>187</v>
      </c>
      <c r="H77" s="1"/>
      <c r="I77" s="1"/>
      <c r="J77" s="1"/>
      <c r="K77" s="1"/>
      <c r="L77" s="1"/>
    </row>
    <row r="78" spans="1:12" ht="16" thickBot="1" x14ac:dyDescent="0.25">
      <c r="A78" s="4">
        <v>24</v>
      </c>
      <c r="B78" s="18" t="s">
        <v>119</v>
      </c>
      <c r="C78" s="15" t="s">
        <v>91</v>
      </c>
      <c r="D78" s="9" t="s">
        <v>147</v>
      </c>
      <c r="E78" s="9" t="s">
        <v>164</v>
      </c>
      <c r="F78" s="10">
        <f t="shared" si="1"/>
        <v>62.6</v>
      </c>
      <c r="G78" s="26" t="s">
        <v>187</v>
      </c>
      <c r="H78" s="1"/>
      <c r="I78" s="1"/>
      <c r="J78" s="1"/>
      <c r="K78" s="1"/>
      <c r="L78" s="1"/>
    </row>
    <row r="79" spans="1:12" ht="16" thickBot="1" x14ac:dyDescent="0.25">
      <c r="A79" s="4">
        <v>25</v>
      </c>
      <c r="B79" s="18" t="s">
        <v>119</v>
      </c>
      <c r="C79" s="15" t="s">
        <v>92</v>
      </c>
      <c r="D79" s="8">
        <v>83</v>
      </c>
      <c r="E79" s="8">
        <v>51</v>
      </c>
      <c r="F79" s="10">
        <f t="shared" si="1"/>
        <v>63.8</v>
      </c>
      <c r="G79" s="26" t="s">
        <v>187</v>
      </c>
      <c r="H79" s="1"/>
      <c r="I79" s="1"/>
      <c r="J79" s="1"/>
      <c r="K79" s="1"/>
      <c r="L79" s="1"/>
    </row>
    <row r="80" spans="1:12" ht="16" thickBot="1" x14ac:dyDescent="0.25">
      <c r="A80" s="4">
        <v>26</v>
      </c>
      <c r="B80" s="18" t="s">
        <v>119</v>
      </c>
      <c r="C80" s="15" t="s">
        <v>93</v>
      </c>
      <c r="D80" s="9" t="s">
        <v>151</v>
      </c>
      <c r="E80" s="9" t="s">
        <v>167</v>
      </c>
      <c r="F80" s="10">
        <f t="shared" si="1"/>
        <v>50.2</v>
      </c>
      <c r="G80" s="25" t="s">
        <v>190</v>
      </c>
      <c r="H80" s="1"/>
      <c r="I80" s="1"/>
      <c r="J80" s="1"/>
      <c r="K80" s="1"/>
      <c r="L80" s="1"/>
    </row>
    <row r="81" spans="1:12" ht="16" thickBot="1" x14ac:dyDescent="0.25">
      <c r="A81" s="4">
        <v>27</v>
      </c>
      <c r="B81" s="18" t="s">
        <v>119</v>
      </c>
      <c r="C81" s="15" t="s">
        <v>94</v>
      </c>
      <c r="D81" s="9" t="s">
        <v>128</v>
      </c>
      <c r="E81" s="9" t="s">
        <v>205</v>
      </c>
      <c r="F81" s="10">
        <f t="shared" si="1"/>
        <v>50.4</v>
      </c>
      <c r="G81" s="25" t="s">
        <v>190</v>
      </c>
      <c r="H81" s="1"/>
      <c r="I81" s="1"/>
      <c r="J81" s="1"/>
      <c r="K81" s="1"/>
      <c r="L81" s="1"/>
    </row>
    <row r="82" spans="1:12" ht="16" thickBot="1" x14ac:dyDescent="0.25">
      <c r="A82" s="4">
        <v>28</v>
      </c>
      <c r="B82" s="18" t="s">
        <v>119</v>
      </c>
      <c r="C82" s="15" t="s">
        <v>95</v>
      </c>
      <c r="D82" s="9" t="s">
        <v>175</v>
      </c>
      <c r="E82" s="9" t="s">
        <v>159</v>
      </c>
      <c r="F82" s="10">
        <f t="shared" si="1"/>
        <v>87</v>
      </c>
      <c r="G82" s="26" t="s">
        <v>187</v>
      </c>
      <c r="H82" s="1"/>
      <c r="I82" s="1"/>
      <c r="J82" s="1"/>
      <c r="K82" s="1"/>
      <c r="L82" s="1"/>
    </row>
    <row r="83" spans="1:12" ht="16" thickBot="1" x14ac:dyDescent="0.25">
      <c r="A83" s="4">
        <v>29</v>
      </c>
      <c r="B83" s="18" t="s">
        <v>119</v>
      </c>
      <c r="C83" s="15" t="s">
        <v>96</v>
      </c>
      <c r="D83" s="9" t="s">
        <v>194</v>
      </c>
      <c r="E83" s="9" t="s">
        <v>154</v>
      </c>
      <c r="F83" s="10">
        <f t="shared" si="1"/>
        <v>84.4</v>
      </c>
      <c r="G83" s="26" t="s">
        <v>187</v>
      </c>
      <c r="H83" s="1"/>
      <c r="I83" s="1"/>
      <c r="J83" s="1"/>
      <c r="K83" s="1"/>
      <c r="L83" s="1"/>
    </row>
    <row r="84" spans="1:12" ht="16" thickBot="1" x14ac:dyDescent="0.25">
      <c r="A84" s="4">
        <v>30</v>
      </c>
      <c r="B84" s="18" t="s">
        <v>119</v>
      </c>
      <c r="C84" s="15" t="s">
        <v>97</v>
      </c>
      <c r="D84" s="9" t="s">
        <v>199</v>
      </c>
      <c r="E84" s="9" t="s">
        <v>159</v>
      </c>
      <c r="F84" s="10">
        <f t="shared" si="1"/>
        <v>83.800000000000011</v>
      </c>
      <c r="G84" s="26" t="s">
        <v>187</v>
      </c>
      <c r="H84" s="1"/>
      <c r="I84" s="1"/>
      <c r="J84" s="1"/>
      <c r="K84" s="1"/>
      <c r="L84" s="1"/>
    </row>
    <row r="85" spans="1:12" ht="16" thickBot="1" x14ac:dyDescent="0.25">
      <c r="A85" s="4">
        <v>31</v>
      </c>
      <c r="B85" s="18" t="s">
        <v>120</v>
      </c>
      <c r="C85" s="15" t="s">
        <v>98</v>
      </c>
      <c r="D85" s="9" t="s">
        <v>128</v>
      </c>
      <c r="E85" s="9" t="s">
        <v>198</v>
      </c>
      <c r="F85" s="10">
        <f t="shared" si="1"/>
        <v>57</v>
      </c>
      <c r="G85" s="25" t="s">
        <v>190</v>
      </c>
      <c r="H85" s="1"/>
      <c r="I85" s="1"/>
      <c r="J85" s="1"/>
      <c r="K85" s="1"/>
      <c r="L85" s="1"/>
    </row>
    <row r="86" spans="1:12" ht="16" thickBot="1" x14ac:dyDescent="0.25">
      <c r="A86" s="4">
        <v>32</v>
      </c>
      <c r="B86" s="18" t="s">
        <v>120</v>
      </c>
      <c r="C86" s="15" t="s">
        <v>99</v>
      </c>
      <c r="D86" s="9" t="s">
        <v>195</v>
      </c>
      <c r="E86" s="9" t="s">
        <v>151</v>
      </c>
      <c r="F86" s="10">
        <f t="shared" si="1"/>
        <v>57.599999999999994</v>
      </c>
      <c r="G86" s="25" t="s">
        <v>190</v>
      </c>
      <c r="H86" s="1"/>
      <c r="I86" s="1"/>
      <c r="J86" s="1"/>
      <c r="K86" s="1"/>
      <c r="L86" s="1"/>
    </row>
    <row r="87" spans="1:12" ht="16" thickBot="1" x14ac:dyDescent="0.25">
      <c r="A87" s="4">
        <v>33</v>
      </c>
      <c r="B87" s="18" t="s">
        <v>121</v>
      </c>
      <c r="C87" s="15" t="s">
        <v>100</v>
      </c>
      <c r="D87" s="9" t="s">
        <v>160</v>
      </c>
      <c r="E87" s="9" t="s">
        <v>147</v>
      </c>
      <c r="F87" s="10">
        <f t="shared" si="1"/>
        <v>63</v>
      </c>
      <c r="G87" s="26" t="s">
        <v>187</v>
      </c>
      <c r="H87" s="1"/>
      <c r="I87" s="1"/>
      <c r="J87" s="1"/>
      <c r="K87" s="1"/>
      <c r="L87" s="1"/>
    </row>
    <row r="88" spans="1:12" ht="16" thickBot="1" x14ac:dyDescent="0.25">
      <c r="A88" s="4">
        <v>34</v>
      </c>
      <c r="B88" s="18" t="s">
        <v>121</v>
      </c>
      <c r="C88" s="15" t="s">
        <v>101</v>
      </c>
      <c r="D88" s="9" t="s">
        <v>129</v>
      </c>
      <c r="E88" s="9" t="s">
        <v>199</v>
      </c>
      <c r="F88" s="10">
        <f t="shared" si="1"/>
        <v>79.599999999999994</v>
      </c>
      <c r="G88" s="26" t="s">
        <v>187</v>
      </c>
      <c r="H88" s="1"/>
      <c r="I88" s="1"/>
      <c r="J88" s="1"/>
      <c r="K88" s="1"/>
      <c r="L88" s="1"/>
    </row>
    <row r="89" spans="1:12" ht="16" thickBot="1" x14ac:dyDescent="0.25">
      <c r="A89" s="4">
        <v>35</v>
      </c>
      <c r="B89" s="18" t="s">
        <v>121</v>
      </c>
      <c r="C89" s="15" t="s">
        <v>102</v>
      </c>
      <c r="D89" s="9" t="s">
        <v>174</v>
      </c>
      <c r="E89" s="9" t="s">
        <v>174</v>
      </c>
      <c r="F89" s="10">
        <f t="shared" si="1"/>
        <v>100</v>
      </c>
      <c r="G89" s="26" t="s">
        <v>187</v>
      </c>
      <c r="H89" s="1"/>
      <c r="I89" s="1"/>
      <c r="J89" s="1"/>
      <c r="K89" s="1"/>
      <c r="L89" s="1"/>
    </row>
    <row r="90" spans="1:12" ht="16" thickBot="1" x14ac:dyDescent="0.25">
      <c r="A90" s="4">
        <v>36</v>
      </c>
      <c r="B90" s="18" t="s">
        <v>121</v>
      </c>
      <c r="C90" s="15" t="s">
        <v>103</v>
      </c>
      <c r="D90" s="9" t="s">
        <v>150</v>
      </c>
      <c r="E90" s="9" t="s">
        <v>206</v>
      </c>
      <c r="F90" s="10">
        <f t="shared" si="1"/>
        <v>43.2</v>
      </c>
      <c r="G90" s="25" t="s">
        <v>190</v>
      </c>
      <c r="H90" s="1"/>
      <c r="I90" s="1"/>
      <c r="J90" s="1"/>
      <c r="K90" s="1"/>
      <c r="L90" s="1"/>
    </row>
    <row r="91" spans="1:12" ht="16" thickBot="1" x14ac:dyDescent="0.25">
      <c r="A91" s="4">
        <v>37</v>
      </c>
      <c r="B91" s="18" t="s">
        <v>121</v>
      </c>
      <c r="C91" s="15" t="s">
        <v>104</v>
      </c>
      <c r="D91" s="9" t="s">
        <v>160</v>
      </c>
      <c r="E91" s="9" t="s">
        <v>206</v>
      </c>
      <c r="F91" s="10">
        <f t="shared" si="1"/>
        <v>40.799999999999997</v>
      </c>
      <c r="G91" s="25" t="s">
        <v>190</v>
      </c>
      <c r="H91" s="1"/>
      <c r="I91" s="1"/>
      <c r="J91" s="1"/>
      <c r="K91" s="1"/>
      <c r="L91" s="1"/>
    </row>
    <row r="92" spans="1:12" ht="16" thickBot="1" x14ac:dyDescent="0.25">
      <c r="A92" s="4">
        <v>38</v>
      </c>
      <c r="B92" s="18" t="s">
        <v>121</v>
      </c>
      <c r="C92" s="15" t="s">
        <v>105</v>
      </c>
      <c r="D92" s="9" t="s">
        <v>197</v>
      </c>
      <c r="E92" s="9" t="s">
        <v>206</v>
      </c>
      <c r="F92" s="10">
        <f t="shared" si="1"/>
        <v>33.6</v>
      </c>
      <c r="G92" s="25" t="s">
        <v>190</v>
      </c>
      <c r="H92" s="1"/>
      <c r="I92" s="1"/>
      <c r="J92" s="1"/>
      <c r="K92" s="1"/>
      <c r="L92" s="1"/>
    </row>
    <row r="93" spans="1:12" ht="16" thickBot="1" x14ac:dyDescent="0.25">
      <c r="A93" s="4">
        <v>39</v>
      </c>
      <c r="B93" s="18" t="s">
        <v>121</v>
      </c>
      <c r="C93" s="15" t="s">
        <v>106</v>
      </c>
      <c r="D93" s="9" t="s">
        <v>194</v>
      </c>
      <c r="E93" s="9" t="s">
        <v>132</v>
      </c>
      <c r="F93" s="10">
        <f t="shared" si="1"/>
        <v>73.599999999999994</v>
      </c>
      <c r="G93" s="26" t="s">
        <v>187</v>
      </c>
      <c r="H93" s="1"/>
      <c r="I93" s="1"/>
      <c r="J93" s="1"/>
      <c r="K93" s="1"/>
      <c r="L93" s="1"/>
    </row>
    <row r="94" spans="1:12" ht="16" thickBot="1" x14ac:dyDescent="0.25">
      <c r="A94" s="4">
        <v>40</v>
      </c>
      <c r="B94" s="18" t="s">
        <v>121</v>
      </c>
      <c r="C94" s="15" t="s">
        <v>107</v>
      </c>
      <c r="D94" s="9" t="s">
        <v>191</v>
      </c>
      <c r="E94" s="9" t="s">
        <v>147</v>
      </c>
      <c r="F94" s="10">
        <f t="shared" si="1"/>
        <v>69.8</v>
      </c>
      <c r="G94" s="26" t="s">
        <v>187</v>
      </c>
      <c r="H94" s="1"/>
      <c r="I94" s="1"/>
      <c r="J94" s="1"/>
      <c r="K94" s="1"/>
      <c r="L94" s="1"/>
    </row>
    <row r="95" spans="1:12" ht="16" thickBot="1" x14ac:dyDescent="0.25">
      <c r="A95" s="4">
        <v>41</v>
      </c>
      <c r="B95" s="18" t="s">
        <v>121</v>
      </c>
      <c r="C95" s="15" t="s">
        <v>108</v>
      </c>
      <c r="D95" s="9" t="s">
        <v>188</v>
      </c>
      <c r="E95" s="9" t="s">
        <v>188</v>
      </c>
      <c r="F95" s="10">
        <v>0</v>
      </c>
      <c r="G95" s="24" t="s">
        <v>189</v>
      </c>
      <c r="H95" s="1"/>
      <c r="I95" s="1"/>
      <c r="J95" s="1"/>
      <c r="K95" s="1"/>
      <c r="L95" s="1"/>
    </row>
    <row r="96" spans="1:12" ht="16" thickBot="1" x14ac:dyDescent="0.25">
      <c r="A96" s="4">
        <v>42</v>
      </c>
      <c r="B96" s="18" t="s">
        <v>121</v>
      </c>
      <c r="C96" s="15" t="s">
        <v>109</v>
      </c>
      <c r="D96" s="9" t="s">
        <v>188</v>
      </c>
      <c r="E96" s="9" t="s">
        <v>188</v>
      </c>
      <c r="F96" s="10"/>
      <c r="G96" s="24" t="s">
        <v>189</v>
      </c>
      <c r="H96" s="1"/>
      <c r="I96" s="1"/>
      <c r="J96" s="1"/>
      <c r="K96" s="1"/>
      <c r="L96" s="1"/>
    </row>
    <row r="97" spans="1:12" ht="16" thickBot="1" x14ac:dyDescent="0.25">
      <c r="A97" s="4">
        <v>43</v>
      </c>
      <c r="B97" s="18" t="s">
        <v>121</v>
      </c>
      <c r="C97" s="15" t="s">
        <v>110</v>
      </c>
      <c r="D97" s="9" t="s">
        <v>165</v>
      </c>
      <c r="E97" s="9" t="s">
        <v>165</v>
      </c>
      <c r="F97" s="10">
        <f t="shared" si="1"/>
        <v>87</v>
      </c>
      <c r="G97" s="26" t="s">
        <v>187</v>
      </c>
      <c r="H97" s="1"/>
      <c r="I97" s="1"/>
      <c r="J97" s="1"/>
      <c r="K97" s="1"/>
      <c r="L97" s="1"/>
    </row>
    <row r="98" spans="1:12" ht="16" thickBot="1" x14ac:dyDescent="0.25">
      <c r="A98" s="4">
        <v>44</v>
      </c>
      <c r="B98" s="18" t="s">
        <v>121</v>
      </c>
      <c r="C98" s="15" t="s">
        <v>111</v>
      </c>
      <c r="D98" s="9" t="s">
        <v>153</v>
      </c>
      <c r="E98" s="9" t="s">
        <v>158</v>
      </c>
      <c r="F98" s="10">
        <f t="shared" si="1"/>
        <v>66</v>
      </c>
      <c r="G98" s="26" t="s">
        <v>187</v>
      </c>
      <c r="H98" s="1"/>
      <c r="I98" s="1"/>
      <c r="J98" s="1"/>
      <c r="K98" s="1"/>
      <c r="L98" s="1"/>
    </row>
    <row r="99" spans="1:12" ht="16" thickBot="1" x14ac:dyDescent="0.25">
      <c r="A99" s="4">
        <v>45</v>
      </c>
      <c r="B99" s="18" t="s">
        <v>121</v>
      </c>
      <c r="C99" s="15" t="s">
        <v>112</v>
      </c>
      <c r="D99" s="9" t="s">
        <v>192</v>
      </c>
      <c r="E99" s="9" t="s">
        <v>132</v>
      </c>
      <c r="F99" s="10">
        <f t="shared" si="1"/>
        <v>60.400000000000006</v>
      </c>
      <c r="G99" s="26" t="s">
        <v>187</v>
      </c>
      <c r="H99" s="1"/>
      <c r="I99" s="1"/>
      <c r="J99" s="1"/>
      <c r="K99" s="1"/>
      <c r="L99" s="1"/>
    </row>
    <row r="100" spans="1:12" ht="16" thickBot="1" x14ac:dyDescent="0.25">
      <c r="A100" s="4">
        <v>46</v>
      </c>
      <c r="B100" s="18" t="s">
        <v>122</v>
      </c>
      <c r="C100" s="15" t="s">
        <v>113</v>
      </c>
      <c r="D100" s="9" t="s">
        <v>145</v>
      </c>
      <c r="E100" s="9" t="s">
        <v>156</v>
      </c>
      <c r="F100" s="10">
        <f t="shared" si="1"/>
        <v>70</v>
      </c>
      <c r="G100" s="26" t="s">
        <v>187</v>
      </c>
      <c r="H100" s="1"/>
      <c r="I100" s="1"/>
      <c r="J100" s="1"/>
      <c r="K100" s="1"/>
      <c r="L100" s="1"/>
    </row>
    <row r="101" spans="1:12" ht="16" thickBot="1" x14ac:dyDescent="0.25">
      <c r="A101" s="4">
        <v>47</v>
      </c>
      <c r="B101" s="18" t="s">
        <v>121</v>
      </c>
      <c r="C101" s="15" t="s">
        <v>114</v>
      </c>
      <c r="D101" s="9" t="s">
        <v>199</v>
      </c>
      <c r="E101" s="9" t="s">
        <v>170</v>
      </c>
      <c r="F101" s="10">
        <f t="shared" si="1"/>
        <v>56.800000000000004</v>
      </c>
      <c r="G101" s="25" t="s">
        <v>190</v>
      </c>
      <c r="H101" s="1"/>
      <c r="I101" s="1"/>
      <c r="J101" s="1"/>
      <c r="K101" s="1"/>
      <c r="L101" s="1"/>
    </row>
  </sheetData>
  <mergeCells count="4">
    <mergeCell ref="A1:G1"/>
    <mergeCell ref="H2:L2"/>
    <mergeCell ref="A3:G3"/>
    <mergeCell ref="A54:G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A7" workbookViewId="0">
      <selection activeCell="G41" sqref="G41"/>
    </sheetView>
  </sheetViews>
  <sheetFormatPr baseColWidth="10" defaultColWidth="8.83203125" defaultRowHeight="15" x14ac:dyDescent="0.2"/>
  <cols>
    <col min="2" max="2" width="21.5" customWidth="1"/>
    <col min="3" max="3" width="29.5" customWidth="1"/>
    <col min="7" max="7" width="17.33203125" customWidth="1"/>
  </cols>
  <sheetData>
    <row r="1" spans="1:12" x14ac:dyDescent="0.2">
      <c r="A1" s="29" t="s">
        <v>185</v>
      </c>
      <c r="B1" s="30"/>
      <c r="C1" s="30"/>
      <c r="D1" s="30"/>
      <c r="E1" s="30"/>
      <c r="F1" s="30"/>
      <c r="G1" s="31"/>
      <c r="H1" s="1"/>
      <c r="I1" s="1"/>
      <c r="J1" s="1"/>
      <c r="K1" s="1"/>
      <c r="L1" s="1"/>
    </row>
    <row r="2" spans="1:12" x14ac:dyDescent="0.2">
      <c r="A2" s="2"/>
      <c r="B2" s="16" t="s">
        <v>57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2" t="s">
        <v>5</v>
      </c>
      <c r="I2" s="30"/>
      <c r="J2" s="30"/>
      <c r="K2" s="30"/>
      <c r="L2" s="31"/>
    </row>
    <row r="3" spans="1:12" ht="16" thickBot="1" x14ac:dyDescent="0.25">
      <c r="A3" s="33" t="s">
        <v>6</v>
      </c>
      <c r="B3" s="30"/>
      <c r="C3" s="30"/>
      <c r="D3" s="30"/>
      <c r="E3" s="30"/>
      <c r="F3" s="30"/>
      <c r="G3" s="31"/>
      <c r="H3" s="1"/>
      <c r="I3" s="1"/>
      <c r="J3" s="1"/>
      <c r="K3" s="1"/>
      <c r="L3" s="1"/>
    </row>
    <row r="4" spans="1:12" ht="16" thickBot="1" x14ac:dyDescent="0.25">
      <c r="A4" s="4">
        <v>1</v>
      </c>
      <c r="B4" s="17" t="s">
        <v>58</v>
      </c>
      <c r="C4" s="14" t="s">
        <v>8</v>
      </c>
      <c r="D4" s="9" t="s">
        <v>155</v>
      </c>
      <c r="E4" s="9" t="s">
        <v>179</v>
      </c>
      <c r="F4" s="10">
        <f>D4*0.4+E4*0.6</f>
        <v>87</v>
      </c>
      <c r="G4" s="26" t="s">
        <v>176</v>
      </c>
      <c r="H4" s="11"/>
      <c r="I4" s="1"/>
      <c r="J4" s="1"/>
      <c r="K4" s="1"/>
      <c r="L4" s="1"/>
    </row>
    <row r="5" spans="1:12" ht="16" thickBot="1" x14ac:dyDescent="0.25">
      <c r="A5" s="4">
        <v>2</v>
      </c>
      <c r="B5" s="18" t="s">
        <v>58</v>
      </c>
      <c r="C5" s="15" t="s">
        <v>9</v>
      </c>
      <c r="D5" s="9" t="s">
        <v>182</v>
      </c>
      <c r="E5" s="19" t="s">
        <v>182</v>
      </c>
      <c r="F5" s="10"/>
      <c r="G5" s="24" t="s">
        <v>131</v>
      </c>
      <c r="H5" s="11"/>
      <c r="I5" s="1"/>
      <c r="J5" s="1"/>
      <c r="K5" s="1"/>
      <c r="L5" s="1"/>
    </row>
    <row r="6" spans="1:12" ht="16" thickBot="1" x14ac:dyDescent="0.25">
      <c r="A6" s="4">
        <v>3</v>
      </c>
      <c r="B6" s="18" t="s">
        <v>58</v>
      </c>
      <c r="C6" s="15" t="s">
        <v>10</v>
      </c>
      <c r="D6" s="8">
        <v>60</v>
      </c>
      <c r="E6" s="8">
        <v>80</v>
      </c>
      <c r="F6" s="10">
        <f t="shared" ref="F6:F52" si="0">D6*0.4+E6*0.6</f>
        <v>72</v>
      </c>
      <c r="G6" s="26" t="s">
        <v>176</v>
      </c>
      <c r="H6" s="11"/>
      <c r="I6" s="1"/>
      <c r="J6" s="1"/>
      <c r="K6" s="1"/>
      <c r="L6" s="1"/>
    </row>
    <row r="7" spans="1:12" ht="16" thickBot="1" x14ac:dyDescent="0.25">
      <c r="A7" s="4">
        <v>4</v>
      </c>
      <c r="B7" s="18" t="s">
        <v>58</v>
      </c>
      <c r="C7" s="15" t="s">
        <v>11</v>
      </c>
      <c r="D7" s="9" t="s">
        <v>147</v>
      </c>
      <c r="E7" s="9" t="s">
        <v>160</v>
      </c>
      <c r="F7" s="10">
        <f t="shared" si="0"/>
        <v>62</v>
      </c>
      <c r="G7" s="26" t="s">
        <v>176</v>
      </c>
      <c r="H7" s="11"/>
      <c r="I7" s="1"/>
      <c r="J7" s="1"/>
      <c r="K7" s="1"/>
      <c r="L7" s="1"/>
    </row>
    <row r="8" spans="1:12" ht="16" thickBot="1" x14ac:dyDescent="0.25">
      <c r="A8" s="4">
        <v>5</v>
      </c>
      <c r="B8" s="18" t="s">
        <v>58</v>
      </c>
      <c r="C8" s="15" t="s">
        <v>12</v>
      </c>
      <c r="D8" s="9" t="s">
        <v>160</v>
      </c>
      <c r="E8" s="9" t="s">
        <v>159</v>
      </c>
      <c r="F8" s="10">
        <f t="shared" si="0"/>
        <v>75</v>
      </c>
      <c r="G8" s="26" t="s">
        <v>176</v>
      </c>
      <c r="H8" s="11"/>
      <c r="I8" s="1"/>
      <c r="J8" s="1"/>
      <c r="K8" s="1"/>
      <c r="L8" s="1"/>
    </row>
    <row r="9" spans="1:12" ht="16" thickBot="1" x14ac:dyDescent="0.25">
      <c r="A9" s="4">
        <v>6</v>
      </c>
      <c r="B9" s="18" t="s">
        <v>58</v>
      </c>
      <c r="C9" s="15" t="s">
        <v>13</v>
      </c>
      <c r="D9" s="9" t="s">
        <v>147</v>
      </c>
      <c r="E9" s="9" t="s">
        <v>160</v>
      </c>
      <c r="F9" s="10">
        <f t="shared" si="0"/>
        <v>62</v>
      </c>
      <c r="G9" s="26" t="s">
        <v>176</v>
      </c>
      <c r="H9" s="11"/>
      <c r="I9" s="1"/>
      <c r="J9" s="1"/>
      <c r="K9" s="1"/>
      <c r="L9" s="1"/>
    </row>
    <row r="10" spans="1:12" ht="16" thickBot="1" x14ac:dyDescent="0.25">
      <c r="A10" s="4">
        <v>7</v>
      </c>
      <c r="B10" s="18" t="s">
        <v>58</v>
      </c>
      <c r="C10" s="15" t="s">
        <v>14</v>
      </c>
      <c r="D10" s="9" t="s">
        <v>144</v>
      </c>
      <c r="E10" s="9" t="s">
        <v>169</v>
      </c>
      <c r="F10" s="10">
        <f t="shared" si="0"/>
        <v>68</v>
      </c>
      <c r="G10" s="26" t="s">
        <v>176</v>
      </c>
      <c r="H10" s="11"/>
      <c r="I10" s="1"/>
      <c r="J10" s="1"/>
      <c r="K10" s="1"/>
      <c r="L10" s="1"/>
    </row>
    <row r="11" spans="1:12" ht="16" thickBot="1" x14ac:dyDescent="0.25">
      <c r="A11" s="4">
        <v>8</v>
      </c>
      <c r="B11" s="18" t="s">
        <v>58</v>
      </c>
      <c r="C11" s="15" t="s">
        <v>15</v>
      </c>
      <c r="D11" s="8">
        <v>60</v>
      </c>
      <c r="E11" s="8">
        <v>65</v>
      </c>
      <c r="F11" s="10">
        <f t="shared" si="0"/>
        <v>63</v>
      </c>
      <c r="G11" s="26" t="s">
        <v>176</v>
      </c>
      <c r="H11" s="11"/>
      <c r="I11" s="1"/>
      <c r="J11" s="1"/>
      <c r="K11" s="1"/>
      <c r="L11" s="1"/>
    </row>
    <row r="12" spans="1:12" ht="16" thickBot="1" x14ac:dyDescent="0.25">
      <c r="A12" s="4">
        <v>9</v>
      </c>
      <c r="B12" s="18" t="s">
        <v>58</v>
      </c>
      <c r="C12" s="15" t="s">
        <v>16</v>
      </c>
      <c r="D12" s="9" t="s">
        <v>155</v>
      </c>
      <c r="E12" s="9" t="s">
        <v>175</v>
      </c>
      <c r="F12" s="10">
        <f t="shared" si="0"/>
        <v>84</v>
      </c>
      <c r="G12" s="26" t="s">
        <v>176</v>
      </c>
      <c r="H12" s="11"/>
      <c r="I12" s="1"/>
      <c r="J12" s="1"/>
      <c r="K12" s="1"/>
      <c r="L12" s="1"/>
    </row>
    <row r="13" spans="1:12" ht="16" thickBot="1" x14ac:dyDescent="0.25">
      <c r="A13" s="4">
        <v>10</v>
      </c>
      <c r="B13" s="18" t="s">
        <v>58</v>
      </c>
      <c r="C13" s="15" t="s">
        <v>17</v>
      </c>
      <c r="D13" s="9" t="s">
        <v>144</v>
      </c>
      <c r="E13" s="9" t="s">
        <v>179</v>
      </c>
      <c r="F13" s="10">
        <f t="shared" si="0"/>
        <v>77</v>
      </c>
      <c r="G13" s="26" t="s">
        <v>176</v>
      </c>
      <c r="H13" s="11"/>
      <c r="I13" s="1"/>
      <c r="J13" s="1"/>
      <c r="K13" s="1"/>
      <c r="L13" s="1"/>
    </row>
    <row r="14" spans="1:12" ht="16" thickBot="1" x14ac:dyDescent="0.25">
      <c r="A14" s="4">
        <v>11</v>
      </c>
      <c r="B14" s="18" t="s">
        <v>58</v>
      </c>
      <c r="C14" s="15" t="s">
        <v>18</v>
      </c>
      <c r="D14" s="9" t="s">
        <v>147</v>
      </c>
      <c r="E14" s="9" t="s">
        <v>175</v>
      </c>
      <c r="F14" s="10">
        <f t="shared" si="0"/>
        <v>80</v>
      </c>
      <c r="G14" s="26" t="s">
        <v>176</v>
      </c>
      <c r="H14" s="11"/>
      <c r="I14" s="1"/>
      <c r="J14" s="1"/>
      <c r="K14" s="1"/>
      <c r="L14" s="1"/>
    </row>
    <row r="15" spans="1:12" ht="16" thickBot="1" x14ac:dyDescent="0.25">
      <c r="A15" s="4">
        <v>12</v>
      </c>
      <c r="B15" s="18" t="s">
        <v>59</v>
      </c>
      <c r="C15" s="15" t="s">
        <v>19</v>
      </c>
      <c r="D15" s="9" t="s">
        <v>152</v>
      </c>
      <c r="E15" s="9" t="s">
        <v>174</v>
      </c>
      <c r="F15" s="10">
        <f t="shared" si="0"/>
        <v>82</v>
      </c>
      <c r="G15" s="26" t="s">
        <v>176</v>
      </c>
      <c r="H15" s="11"/>
      <c r="I15" s="1"/>
      <c r="J15" s="1"/>
      <c r="K15" s="1"/>
      <c r="L15" s="1"/>
    </row>
    <row r="16" spans="1:12" ht="16" thickBot="1" x14ac:dyDescent="0.25">
      <c r="A16" s="4">
        <v>13</v>
      </c>
      <c r="B16" s="18" t="s">
        <v>59</v>
      </c>
      <c r="C16" s="15" t="s">
        <v>20</v>
      </c>
      <c r="D16" s="9" t="s">
        <v>160</v>
      </c>
      <c r="E16" s="9" t="s">
        <v>169</v>
      </c>
      <c r="F16" s="10">
        <f t="shared" si="0"/>
        <v>72</v>
      </c>
      <c r="G16" s="26" t="s">
        <v>176</v>
      </c>
      <c r="H16" s="11"/>
      <c r="I16" s="1"/>
      <c r="J16" s="1"/>
      <c r="K16" s="1"/>
      <c r="L16" s="1"/>
    </row>
    <row r="17" spans="1:12" ht="16" thickBot="1" x14ac:dyDescent="0.25">
      <c r="A17" s="4">
        <v>14</v>
      </c>
      <c r="B17" s="18" t="s">
        <v>59</v>
      </c>
      <c r="C17" s="15" t="s">
        <v>21</v>
      </c>
      <c r="D17" s="9" t="s">
        <v>160</v>
      </c>
      <c r="E17" s="9" t="s">
        <v>159</v>
      </c>
      <c r="F17" s="10">
        <f t="shared" si="0"/>
        <v>75</v>
      </c>
      <c r="G17" s="26" t="s">
        <v>176</v>
      </c>
      <c r="H17" s="11"/>
      <c r="I17" s="1"/>
      <c r="J17" s="1"/>
      <c r="K17" s="1"/>
      <c r="L17" s="1"/>
    </row>
    <row r="18" spans="1:12" ht="16" thickBot="1" x14ac:dyDescent="0.25">
      <c r="A18" s="4">
        <v>15</v>
      </c>
      <c r="B18" s="18" t="s">
        <v>59</v>
      </c>
      <c r="C18" s="15" t="s">
        <v>22</v>
      </c>
      <c r="D18" s="9" t="s">
        <v>160</v>
      </c>
      <c r="E18" s="9" t="s">
        <v>147</v>
      </c>
      <c r="F18" s="10">
        <f t="shared" si="0"/>
        <v>63</v>
      </c>
      <c r="G18" s="26" t="s">
        <v>176</v>
      </c>
      <c r="H18" s="11"/>
      <c r="I18" s="1"/>
      <c r="J18" s="1"/>
      <c r="K18" s="1"/>
      <c r="L18" s="1"/>
    </row>
    <row r="19" spans="1:12" ht="16" thickBot="1" x14ac:dyDescent="0.25">
      <c r="A19" s="4">
        <v>16</v>
      </c>
      <c r="B19" s="18" t="s">
        <v>59</v>
      </c>
      <c r="C19" s="15" t="s">
        <v>23</v>
      </c>
      <c r="D19" s="9" t="s">
        <v>160</v>
      </c>
      <c r="E19" s="9" t="s">
        <v>155</v>
      </c>
      <c r="F19" s="10">
        <f t="shared" si="0"/>
        <v>69</v>
      </c>
      <c r="G19" s="26" t="s">
        <v>176</v>
      </c>
      <c r="H19" s="11"/>
      <c r="I19" s="1"/>
      <c r="J19" s="1"/>
      <c r="K19" s="1"/>
      <c r="L19" s="1"/>
    </row>
    <row r="20" spans="1:12" ht="16" thickBot="1" x14ac:dyDescent="0.25">
      <c r="A20" s="4">
        <v>17</v>
      </c>
      <c r="B20" s="18" t="s">
        <v>59</v>
      </c>
      <c r="C20" s="15" t="s">
        <v>24</v>
      </c>
      <c r="D20" s="9" t="s">
        <v>144</v>
      </c>
      <c r="E20" s="9" t="s">
        <v>155</v>
      </c>
      <c r="F20" s="10">
        <f t="shared" si="0"/>
        <v>65</v>
      </c>
      <c r="G20" s="26" t="s">
        <v>176</v>
      </c>
      <c r="H20" s="11"/>
      <c r="I20" s="1"/>
      <c r="J20" s="1"/>
      <c r="K20" s="1"/>
      <c r="L20" s="1"/>
    </row>
    <row r="21" spans="1:12" ht="16" thickBot="1" x14ac:dyDescent="0.25">
      <c r="A21" s="4">
        <v>18</v>
      </c>
      <c r="B21" s="18" t="s">
        <v>59</v>
      </c>
      <c r="C21" s="15" t="s">
        <v>25</v>
      </c>
      <c r="D21" s="9" t="s">
        <v>144</v>
      </c>
      <c r="E21" s="19" t="s">
        <v>155</v>
      </c>
      <c r="F21" s="10">
        <f t="shared" si="0"/>
        <v>65</v>
      </c>
      <c r="G21" s="26" t="s">
        <v>176</v>
      </c>
      <c r="H21" s="11"/>
      <c r="I21" s="1"/>
      <c r="J21" s="1"/>
      <c r="K21" s="1"/>
      <c r="L21" s="1"/>
    </row>
    <row r="22" spans="1:12" ht="16" thickBot="1" x14ac:dyDescent="0.25">
      <c r="A22" s="4">
        <v>19</v>
      </c>
      <c r="B22" s="18" t="s">
        <v>59</v>
      </c>
      <c r="C22" s="15" t="s">
        <v>26</v>
      </c>
      <c r="D22" s="9" t="s">
        <v>144</v>
      </c>
      <c r="E22" s="9" t="s">
        <v>169</v>
      </c>
      <c r="F22" s="10">
        <f t="shared" si="0"/>
        <v>68</v>
      </c>
      <c r="G22" s="26" t="s">
        <v>176</v>
      </c>
      <c r="H22" s="11"/>
      <c r="I22" s="1"/>
      <c r="J22" s="1"/>
      <c r="K22" s="1"/>
      <c r="L22" s="1"/>
    </row>
    <row r="23" spans="1:12" ht="16" thickBot="1" x14ac:dyDescent="0.25">
      <c r="A23" s="4">
        <v>20</v>
      </c>
      <c r="B23" s="18" t="s">
        <v>59</v>
      </c>
      <c r="C23" s="15" t="s">
        <v>27</v>
      </c>
      <c r="D23" s="9" t="s">
        <v>160</v>
      </c>
      <c r="E23" s="9" t="s">
        <v>130</v>
      </c>
      <c r="F23" s="10">
        <f t="shared" si="0"/>
        <v>24</v>
      </c>
      <c r="G23" s="25" t="s">
        <v>186</v>
      </c>
      <c r="H23" s="11"/>
      <c r="I23" s="1"/>
      <c r="J23" s="1"/>
      <c r="K23" s="1"/>
      <c r="L23" s="1"/>
    </row>
    <row r="24" spans="1:12" ht="16" thickBot="1" x14ac:dyDescent="0.25">
      <c r="A24" s="4">
        <v>21</v>
      </c>
      <c r="B24" s="18" t="s">
        <v>59</v>
      </c>
      <c r="C24" s="15" t="s">
        <v>28</v>
      </c>
      <c r="D24" s="8">
        <v>0</v>
      </c>
      <c r="E24" s="8">
        <v>100</v>
      </c>
      <c r="F24" s="10">
        <f t="shared" si="0"/>
        <v>60</v>
      </c>
      <c r="G24" s="26" t="s">
        <v>176</v>
      </c>
      <c r="H24" s="11"/>
      <c r="I24" s="1"/>
      <c r="J24" s="1"/>
      <c r="K24" s="1"/>
      <c r="L24" s="1"/>
    </row>
    <row r="25" spans="1:12" ht="16" thickBot="1" x14ac:dyDescent="0.25">
      <c r="A25" s="4">
        <v>22</v>
      </c>
      <c r="B25" s="18" t="s">
        <v>60</v>
      </c>
      <c r="C25" s="15" t="s">
        <v>29</v>
      </c>
      <c r="D25" s="9" t="s">
        <v>155</v>
      </c>
      <c r="E25" s="9" t="s">
        <v>175</v>
      </c>
      <c r="F25" s="10">
        <f t="shared" si="0"/>
        <v>84</v>
      </c>
      <c r="G25" s="26" t="s">
        <v>176</v>
      </c>
      <c r="H25" s="11"/>
      <c r="I25" s="1"/>
      <c r="J25" s="1"/>
      <c r="K25" s="1"/>
      <c r="L25" s="1"/>
    </row>
    <row r="26" spans="1:12" ht="16" thickBot="1" x14ac:dyDescent="0.25">
      <c r="A26" s="4">
        <v>23</v>
      </c>
      <c r="B26" s="18" t="s">
        <v>60</v>
      </c>
      <c r="C26" s="15" t="s">
        <v>30</v>
      </c>
      <c r="D26" s="9" t="s">
        <v>160</v>
      </c>
      <c r="E26" s="9" t="s">
        <v>169</v>
      </c>
      <c r="F26" s="10">
        <f t="shared" si="0"/>
        <v>72</v>
      </c>
      <c r="G26" s="26" t="s">
        <v>176</v>
      </c>
      <c r="H26" s="11"/>
      <c r="I26" s="1"/>
      <c r="J26" s="1"/>
      <c r="K26" s="1"/>
      <c r="L26" s="1"/>
    </row>
    <row r="27" spans="1:12" ht="16" thickBot="1" x14ac:dyDescent="0.25">
      <c r="A27" s="4">
        <v>24</v>
      </c>
      <c r="B27" s="18" t="s">
        <v>60</v>
      </c>
      <c r="C27" s="15" t="s">
        <v>31</v>
      </c>
      <c r="D27" s="9" t="s">
        <v>160</v>
      </c>
      <c r="E27" s="9" t="s">
        <v>132</v>
      </c>
      <c r="F27" s="10">
        <f t="shared" si="0"/>
        <v>66</v>
      </c>
      <c r="G27" s="26" t="s">
        <v>176</v>
      </c>
      <c r="H27" s="11"/>
      <c r="I27" s="1"/>
      <c r="J27" s="1"/>
      <c r="K27" s="1"/>
      <c r="L27" s="1"/>
    </row>
    <row r="28" spans="1:12" ht="16" thickBot="1" x14ac:dyDescent="0.25">
      <c r="A28" s="4">
        <v>25</v>
      </c>
      <c r="B28" s="18" t="s">
        <v>60</v>
      </c>
      <c r="C28" s="15" t="s">
        <v>32</v>
      </c>
      <c r="D28" s="8">
        <v>60</v>
      </c>
      <c r="E28" s="8">
        <v>85</v>
      </c>
      <c r="F28" s="10">
        <f t="shared" si="0"/>
        <v>75</v>
      </c>
      <c r="G28" s="26" t="s">
        <v>176</v>
      </c>
      <c r="H28" s="11"/>
      <c r="I28" s="1"/>
      <c r="J28" s="1"/>
      <c r="K28" s="1"/>
      <c r="L28" s="1"/>
    </row>
    <row r="29" spans="1:12" ht="16" thickBot="1" x14ac:dyDescent="0.25">
      <c r="A29" s="4">
        <v>26</v>
      </c>
      <c r="B29" s="18" t="s">
        <v>60</v>
      </c>
      <c r="C29" s="15" t="s">
        <v>33</v>
      </c>
      <c r="D29" s="9" t="s">
        <v>132</v>
      </c>
      <c r="E29" s="9" t="s">
        <v>155</v>
      </c>
      <c r="F29" s="10">
        <f t="shared" si="0"/>
        <v>73</v>
      </c>
      <c r="G29" s="26" t="s">
        <v>176</v>
      </c>
      <c r="H29" s="11"/>
      <c r="I29" s="1"/>
      <c r="J29" s="1"/>
      <c r="K29" s="1"/>
      <c r="L29" s="1"/>
    </row>
    <row r="30" spans="1:12" ht="16" thickBot="1" x14ac:dyDescent="0.25">
      <c r="A30" s="4">
        <v>27</v>
      </c>
      <c r="B30" s="18" t="s">
        <v>60</v>
      </c>
      <c r="C30" s="15" t="s">
        <v>34</v>
      </c>
      <c r="D30" s="9" t="s">
        <v>155</v>
      </c>
      <c r="E30" s="9" t="s">
        <v>175</v>
      </c>
      <c r="F30" s="10">
        <f t="shared" si="0"/>
        <v>84</v>
      </c>
      <c r="G30" s="26" t="s">
        <v>176</v>
      </c>
      <c r="H30" s="11"/>
      <c r="I30" s="1"/>
      <c r="J30" s="1"/>
      <c r="K30" s="1"/>
      <c r="L30" s="1"/>
    </row>
    <row r="31" spans="1:12" ht="16" thickBot="1" x14ac:dyDescent="0.25">
      <c r="A31" s="4">
        <v>28</v>
      </c>
      <c r="B31" s="18" t="s">
        <v>60</v>
      </c>
      <c r="C31" s="15" t="s">
        <v>35</v>
      </c>
      <c r="D31" s="9" t="s">
        <v>152</v>
      </c>
      <c r="E31" s="9" t="s">
        <v>169</v>
      </c>
      <c r="F31" s="10">
        <f t="shared" si="0"/>
        <v>70</v>
      </c>
      <c r="G31" s="26" t="s">
        <v>176</v>
      </c>
      <c r="H31" s="11"/>
      <c r="I31" s="1"/>
      <c r="J31" s="1"/>
      <c r="K31" s="1"/>
      <c r="L31" s="1"/>
    </row>
    <row r="32" spans="1:12" ht="16" thickBot="1" x14ac:dyDescent="0.25">
      <c r="A32" s="4">
        <v>29</v>
      </c>
      <c r="B32" s="18" t="s">
        <v>60</v>
      </c>
      <c r="C32" s="15" t="s">
        <v>36</v>
      </c>
      <c r="D32" s="9" t="s">
        <v>155</v>
      </c>
      <c r="E32" s="9" t="s">
        <v>179</v>
      </c>
      <c r="F32" s="10">
        <f t="shared" si="0"/>
        <v>87</v>
      </c>
      <c r="G32" s="26" t="s">
        <v>176</v>
      </c>
      <c r="H32" s="11"/>
      <c r="I32" s="1"/>
      <c r="J32" s="1"/>
      <c r="K32" s="1"/>
      <c r="L32" s="1"/>
    </row>
    <row r="33" spans="1:12" ht="16" thickBot="1" x14ac:dyDescent="0.25">
      <c r="A33" s="4">
        <v>30</v>
      </c>
      <c r="B33" s="18" t="s">
        <v>60</v>
      </c>
      <c r="C33" s="15" t="s">
        <v>37</v>
      </c>
      <c r="D33" s="9"/>
      <c r="E33" s="9"/>
      <c r="F33" s="10"/>
      <c r="G33" s="27" t="s">
        <v>126</v>
      </c>
      <c r="H33" s="11"/>
      <c r="I33" s="1"/>
      <c r="J33" s="1"/>
      <c r="K33" s="1"/>
      <c r="L33" s="1"/>
    </row>
    <row r="34" spans="1:12" ht="16" thickBot="1" x14ac:dyDescent="0.25">
      <c r="A34" s="4">
        <v>31</v>
      </c>
      <c r="B34" s="18" t="s">
        <v>60</v>
      </c>
      <c r="C34" s="15" t="s">
        <v>38</v>
      </c>
      <c r="D34" s="9" t="s">
        <v>144</v>
      </c>
      <c r="E34" s="9" t="s">
        <v>132</v>
      </c>
      <c r="F34" s="10">
        <f t="shared" si="0"/>
        <v>62</v>
      </c>
      <c r="G34" s="26" t="s">
        <v>176</v>
      </c>
      <c r="H34" s="11"/>
      <c r="I34" s="1"/>
      <c r="J34" s="1"/>
      <c r="K34" s="1"/>
      <c r="L34" s="1"/>
    </row>
    <row r="35" spans="1:12" ht="16" thickBot="1" x14ac:dyDescent="0.25">
      <c r="A35" s="4">
        <v>32</v>
      </c>
      <c r="B35" s="18" t="s">
        <v>60</v>
      </c>
      <c r="C35" s="15" t="s">
        <v>39</v>
      </c>
      <c r="D35" s="9" t="s">
        <v>182</v>
      </c>
      <c r="E35" s="9" t="s">
        <v>182</v>
      </c>
      <c r="F35" s="10" t="e">
        <f t="shared" si="0"/>
        <v>#VALUE!</v>
      </c>
      <c r="G35" s="24" t="s">
        <v>131</v>
      </c>
      <c r="H35" s="11"/>
      <c r="I35" s="1"/>
      <c r="J35" s="1"/>
      <c r="K35" s="1"/>
      <c r="L35" s="1"/>
    </row>
    <row r="36" spans="1:12" ht="16" thickBot="1" x14ac:dyDescent="0.25">
      <c r="A36" s="4">
        <v>33</v>
      </c>
      <c r="B36" s="18" t="s">
        <v>60</v>
      </c>
      <c r="C36" s="15" t="s">
        <v>40</v>
      </c>
      <c r="D36" s="9" t="s">
        <v>132</v>
      </c>
      <c r="E36" s="9" t="s">
        <v>155</v>
      </c>
      <c r="F36" s="10">
        <f t="shared" si="0"/>
        <v>73</v>
      </c>
      <c r="G36" s="26" t="s">
        <v>176</v>
      </c>
      <c r="H36" s="11"/>
      <c r="I36" s="1"/>
      <c r="J36" s="1"/>
      <c r="K36" s="1"/>
      <c r="L36" s="1"/>
    </row>
    <row r="37" spans="1:12" ht="16" thickBot="1" x14ac:dyDescent="0.25">
      <c r="A37" s="4">
        <v>34</v>
      </c>
      <c r="B37" s="18" t="s">
        <v>61</v>
      </c>
      <c r="C37" s="15" t="s">
        <v>41</v>
      </c>
      <c r="D37" s="9" t="s">
        <v>182</v>
      </c>
      <c r="E37" s="9" t="s">
        <v>182</v>
      </c>
      <c r="F37" s="10" t="e">
        <f t="shared" si="0"/>
        <v>#VALUE!</v>
      </c>
      <c r="G37" s="24" t="s">
        <v>131</v>
      </c>
      <c r="H37" s="11"/>
      <c r="I37" s="1"/>
      <c r="J37" s="1"/>
      <c r="K37" s="1"/>
      <c r="L37" s="1"/>
    </row>
    <row r="38" spans="1:12" ht="16" thickBot="1" x14ac:dyDescent="0.25">
      <c r="A38" s="4">
        <v>35</v>
      </c>
      <c r="B38" s="18" t="s">
        <v>62</v>
      </c>
      <c r="C38" s="15" t="s">
        <v>42</v>
      </c>
      <c r="D38" s="9"/>
      <c r="E38" s="9"/>
      <c r="F38" s="10">
        <f t="shared" si="0"/>
        <v>0</v>
      </c>
      <c r="G38" s="27" t="s">
        <v>126</v>
      </c>
      <c r="H38" s="11"/>
      <c r="I38" s="1"/>
      <c r="J38" s="1"/>
      <c r="K38" s="1"/>
      <c r="L38" s="1"/>
    </row>
    <row r="39" spans="1:12" ht="16" thickBot="1" x14ac:dyDescent="0.25">
      <c r="A39" s="4">
        <v>36</v>
      </c>
      <c r="B39" s="18" t="s">
        <v>63</v>
      </c>
      <c r="C39" s="15" t="s">
        <v>43</v>
      </c>
      <c r="D39" s="9" t="s">
        <v>152</v>
      </c>
      <c r="E39" s="9" t="s">
        <v>155</v>
      </c>
      <c r="F39" s="10">
        <f t="shared" si="0"/>
        <v>67</v>
      </c>
      <c r="G39" s="26" t="s">
        <v>176</v>
      </c>
      <c r="H39" s="11"/>
      <c r="I39" s="1"/>
      <c r="J39" s="1"/>
      <c r="K39" s="1"/>
      <c r="L39" s="1"/>
    </row>
    <row r="40" spans="1:12" ht="16" thickBot="1" x14ac:dyDescent="0.25">
      <c r="A40" s="4">
        <v>37</v>
      </c>
      <c r="B40" s="18" t="s">
        <v>63</v>
      </c>
      <c r="C40" s="15" t="s">
        <v>44</v>
      </c>
      <c r="D40" s="9" t="s">
        <v>132</v>
      </c>
      <c r="E40" s="9" t="s">
        <v>169</v>
      </c>
      <c r="F40" s="10">
        <f t="shared" si="0"/>
        <v>76</v>
      </c>
      <c r="G40" s="26" t="s">
        <v>176</v>
      </c>
      <c r="H40" s="11"/>
      <c r="I40" s="1"/>
      <c r="J40" s="1"/>
      <c r="K40" s="1"/>
      <c r="L40" s="1"/>
    </row>
    <row r="41" spans="1:12" ht="16" thickBot="1" x14ac:dyDescent="0.25">
      <c r="A41" s="4">
        <v>38</v>
      </c>
      <c r="B41" s="18" t="s">
        <v>63</v>
      </c>
      <c r="C41" s="15" t="s">
        <v>45</v>
      </c>
      <c r="D41" s="9"/>
      <c r="E41" s="9"/>
      <c r="F41" s="10"/>
      <c r="G41" s="27" t="s">
        <v>126</v>
      </c>
      <c r="H41" s="11"/>
      <c r="I41" s="1"/>
      <c r="J41" s="1"/>
      <c r="K41" s="1"/>
      <c r="L41" s="1"/>
    </row>
    <row r="42" spans="1:12" ht="16" thickBot="1" x14ac:dyDescent="0.25">
      <c r="A42" s="4">
        <v>39</v>
      </c>
      <c r="B42" s="18" t="s">
        <v>64</v>
      </c>
      <c r="C42" s="15" t="s">
        <v>46</v>
      </c>
      <c r="D42" s="9" t="s">
        <v>182</v>
      </c>
      <c r="E42" s="9" t="s">
        <v>182</v>
      </c>
      <c r="F42" s="10"/>
      <c r="G42" s="24" t="s">
        <v>131</v>
      </c>
      <c r="H42" s="11"/>
      <c r="I42" s="1"/>
      <c r="J42" s="1"/>
      <c r="K42" s="1"/>
      <c r="L42" s="1"/>
    </row>
    <row r="43" spans="1:12" ht="16" thickBot="1" x14ac:dyDescent="0.25">
      <c r="A43" s="4">
        <v>40</v>
      </c>
      <c r="B43" s="18" t="s">
        <v>65</v>
      </c>
      <c r="C43" s="15" t="s">
        <v>47</v>
      </c>
      <c r="D43" s="9" t="s">
        <v>147</v>
      </c>
      <c r="E43" s="9" t="s">
        <v>175</v>
      </c>
      <c r="F43" s="10">
        <f t="shared" si="0"/>
        <v>80</v>
      </c>
      <c r="G43" s="26" t="s">
        <v>176</v>
      </c>
      <c r="H43" s="11"/>
      <c r="I43" s="1"/>
      <c r="J43" s="1"/>
      <c r="K43" s="1"/>
      <c r="L43" s="1"/>
    </row>
    <row r="44" spans="1:12" ht="16" thickBot="1" x14ac:dyDescent="0.25">
      <c r="A44" s="4">
        <v>41</v>
      </c>
      <c r="B44" s="18" t="s">
        <v>65</v>
      </c>
      <c r="C44" s="15" t="s">
        <v>48</v>
      </c>
      <c r="D44" s="9" t="s">
        <v>147</v>
      </c>
      <c r="E44" s="9" t="s">
        <v>159</v>
      </c>
      <c r="F44" s="10">
        <f t="shared" si="0"/>
        <v>77</v>
      </c>
      <c r="G44" s="26" t="s">
        <v>176</v>
      </c>
      <c r="H44" s="11"/>
      <c r="I44" s="1"/>
      <c r="J44" s="1"/>
      <c r="K44" s="1"/>
      <c r="L44" s="1"/>
    </row>
    <row r="45" spans="1:12" ht="16" thickBot="1" x14ac:dyDescent="0.25">
      <c r="A45" s="4">
        <v>42</v>
      </c>
      <c r="B45" s="18" t="s">
        <v>66</v>
      </c>
      <c r="C45" s="15" t="s">
        <v>49</v>
      </c>
      <c r="D45" s="9" t="s">
        <v>147</v>
      </c>
      <c r="E45" s="9" t="s">
        <v>155</v>
      </c>
      <c r="F45" s="10">
        <f t="shared" si="0"/>
        <v>71</v>
      </c>
      <c r="G45" s="26" t="s">
        <v>176</v>
      </c>
      <c r="H45" s="11"/>
      <c r="I45" s="1"/>
      <c r="J45" s="1"/>
      <c r="K45" s="1"/>
      <c r="L45" s="1"/>
    </row>
    <row r="46" spans="1:12" ht="16" thickBot="1" x14ac:dyDescent="0.25">
      <c r="A46" s="4">
        <v>43</v>
      </c>
      <c r="B46" s="18" t="s">
        <v>66</v>
      </c>
      <c r="C46" s="15" t="s">
        <v>50</v>
      </c>
      <c r="D46" s="9" t="s">
        <v>147</v>
      </c>
      <c r="E46" s="9" t="s">
        <v>175</v>
      </c>
      <c r="F46" s="10">
        <f t="shared" si="0"/>
        <v>80</v>
      </c>
      <c r="G46" s="26" t="s">
        <v>176</v>
      </c>
      <c r="H46" s="11"/>
      <c r="I46" s="1"/>
      <c r="J46" s="1"/>
      <c r="K46" s="1"/>
      <c r="L46" s="1"/>
    </row>
    <row r="47" spans="1:12" ht="16" thickBot="1" x14ac:dyDescent="0.25">
      <c r="A47" s="4">
        <v>44</v>
      </c>
      <c r="B47" s="18" t="s">
        <v>67</v>
      </c>
      <c r="C47" s="15" t="s">
        <v>51</v>
      </c>
      <c r="D47" s="9" t="s">
        <v>144</v>
      </c>
      <c r="E47" s="9" t="s">
        <v>179</v>
      </c>
      <c r="F47" s="10">
        <f t="shared" si="0"/>
        <v>77</v>
      </c>
      <c r="G47" s="26" t="s">
        <v>176</v>
      </c>
      <c r="H47" s="11"/>
      <c r="I47" s="1"/>
      <c r="J47" s="1"/>
      <c r="K47" s="1"/>
      <c r="L47" s="1"/>
    </row>
    <row r="48" spans="1:12" ht="16" thickBot="1" x14ac:dyDescent="0.25">
      <c r="A48" s="4">
        <v>45</v>
      </c>
      <c r="B48" s="18" t="s">
        <v>67</v>
      </c>
      <c r="C48" s="15" t="s">
        <v>52</v>
      </c>
      <c r="D48" s="9" t="s">
        <v>160</v>
      </c>
      <c r="E48" s="9" t="s">
        <v>155</v>
      </c>
      <c r="F48" s="10">
        <f t="shared" si="0"/>
        <v>69</v>
      </c>
      <c r="G48" s="26" t="s">
        <v>176</v>
      </c>
      <c r="H48" s="11"/>
      <c r="I48" s="1"/>
      <c r="J48" s="1"/>
      <c r="K48" s="1"/>
      <c r="L48" s="1"/>
    </row>
    <row r="49" spans="1:12" ht="16" thickBot="1" x14ac:dyDescent="0.25">
      <c r="A49" s="4">
        <v>46</v>
      </c>
      <c r="B49" s="18" t="s">
        <v>67</v>
      </c>
      <c r="C49" s="15" t="s">
        <v>53</v>
      </c>
      <c r="D49" s="9" t="s">
        <v>147</v>
      </c>
      <c r="E49" s="9" t="s">
        <v>175</v>
      </c>
      <c r="F49" s="10">
        <f t="shared" si="0"/>
        <v>80</v>
      </c>
      <c r="G49" s="26" t="s">
        <v>176</v>
      </c>
      <c r="H49" s="11"/>
      <c r="I49" s="1"/>
      <c r="J49" s="1"/>
      <c r="K49" s="1"/>
      <c r="L49" s="1"/>
    </row>
    <row r="50" spans="1:12" ht="16" thickBot="1" x14ac:dyDescent="0.25">
      <c r="A50" s="4">
        <v>47</v>
      </c>
      <c r="B50" s="18" t="s">
        <v>67</v>
      </c>
      <c r="C50" s="15" t="s">
        <v>54</v>
      </c>
      <c r="D50" s="9" t="s">
        <v>155</v>
      </c>
      <c r="E50" s="9" t="s">
        <v>132</v>
      </c>
      <c r="F50" s="10">
        <f t="shared" si="0"/>
        <v>72</v>
      </c>
      <c r="G50" s="26" t="s">
        <v>176</v>
      </c>
      <c r="H50" s="11"/>
      <c r="I50" s="1"/>
      <c r="J50" s="1"/>
      <c r="K50" s="1"/>
      <c r="L50" s="1"/>
    </row>
    <row r="51" spans="1:12" ht="16" thickBot="1" x14ac:dyDescent="0.25">
      <c r="A51" s="4">
        <v>48</v>
      </c>
      <c r="B51" s="18" t="s">
        <v>67</v>
      </c>
      <c r="C51" s="15" t="s">
        <v>55</v>
      </c>
      <c r="D51" s="9" t="s">
        <v>147</v>
      </c>
      <c r="E51" s="9" t="s">
        <v>159</v>
      </c>
      <c r="F51" s="10">
        <f t="shared" si="0"/>
        <v>77</v>
      </c>
      <c r="G51" s="26" t="s">
        <v>176</v>
      </c>
      <c r="H51" s="11"/>
      <c r="I51" s="1"/>
      <c r="J51" s="1"/>
      <c r="K51" s="1"/>
      <c r="L51" s="1"/>
    </row>
    <row r="52" spans="1:12" ht="16" thickBot="1" x14ac:dyDescent="0.25">
      <c r="A52" s="4">
        <v>49</v>
      </c>
      <c r="B52" s="18" t="s">
        <v>67</v>
      </c>
      <c r="C52" s="15" t="s">
        <v>56</v>
      </c>
      <c r="D52" s="9" t="s">
        <v>160</v>
      </c>
      <c r="E52" s="9" t="s">
        <v>160</v>
      </c>
      <c r="F52" s="10">
        <f t="shared" si="0"/>
        <v>60</v>
      </c>
      <c r="G52" s="26" t="s">
        <v>176</v>
      </c>
      <c r="H52" s="11"/>
      <c r="I52" s="1"/>
      <c r="J52" s="1"/>
      <c r="K52" s="1"/>
      <c r="L52" s="1"/>
    </row>
    <row r="53" spans="1:12" ht="16" thickBot="1" x14ac:dyDescent="0.25">
      <c r="A53" s="4"/>
      <c r="B53" s="5"/>
      <c r="C53" s="15"/>
      <c r="D53" s="9"/>
      <c r="E53" s="9"/>
      <c r="F53" s="10"/>
      <c r="G53" s="11"/>
      <c r="H53" s="1"/>
      <c r="I53" s="1"/>
      <c r="J53" s="1"/>
      <c r="K53" s="1"/>
      <c r="L53" s="1"/>
    </row>
    <row r="54" spans="1:12" ht="16" thickBot="1" x14ac:dyDescent="0.25">
      <c r="A54" s="34" t="s">
        <v>7</v>
      </c>
      <c r="B54" s="35"/>
      <c r="C54" s="35"/>
      <c r="D54" s="35"/>
      <c r="E54" s="35"/>
      <c r="F54" s="35"/>
      <c r="G54" s="36"/>
      <c r="H54" s="1"/>
      <c r="I54" s="1"/>
      <c r="J54" s="1"/>
      <c r="K54" s="1"/>
      <c r="L54" s="1"/>
    </row>
    <row r="55" spans="1:12" ht="16" thickBot="1" x14ac:dyDescent="0.25">
      <c r="A55" s="4">
        <v>1</v>
      </c>
      <c r="B55" s="17" t="s">
        <v>115</v>
      </c>
      <c r="C55" s="14" t="s">
        <v>68</v>
      </c>
      <c r="D55" s="9" t="s">
        <v>132</v>
      </c>
      <c r="E55" s="9" t="s">
        <v>175</v>
      </c>
      <c r="F55" s="10">
        <f>D55*0.4+E55*0.6</f>
        <v>82</v>
      </c>
      <c r="G55" s="26" t="s">
        <v>176</v>
      </c>
      <c r="H55" s="11"/>
      <c r="I55" s="1"/>
      <c r="J55" s="1"/>
      <c r="K55" s="1"/>
      <c r="L55" s="1"/>
    </row>
    <row r="56" spans="1:12" ht="16" thickBot="1" x14ac:dyDescent="0.25">
      <c r="A56" s="4">
        <v>2</v>
      </c>
      <c r="B56" s="18" t="s">
        <v>116</v>
      </c>
      <c r="C56" s="15" t="s">
        <v>69</v>
      </c>
      <c r="D56" s="9" t="s">
        <v>144</v>
      </c>
      <c r="E56" s="19" t="s">
        <v>169</v>
      </c>
      <c r="F56" s="10">
        <f t="shared" ref="F56:F101" si="1">D56*0.4+E56*0.6</f>
        <v>68</v>
      </c>
      <c r="G56" s="26" t="s">
        <v>176</v>
      </c>
      <c r="H56" s="11"/>
      <c r="I56" s="1"/>
      <c r="J56" s="1"/>
      <c r="K56" s="1"/>
      <c r="L56" s="1"/>
    </row>
    <row r="57" spans="1:12" ht="16" thickBot="1" x14ac:dyDescent="0.25">
      <c r="A57" s="4">
        <v>3</v>
      </c>
      <c r="B57" s="18" t="s">
        <v>116</v>
      </c>
      <c r="C57" s="15" t="s">
        <v>70</v>
      </c>
      <c r="D57" s="8">
        <v>70</v>
      </c>
      <c r="E57" s="8">
        <v>90</v>
      </c>
      <c r="F57" s="10">
        <f t="shared" si="1"/>
        <v>82</v>
      </c>
      <c r="G57" s="26" t="s">
        <v>176</v>
      </c>
      <c r="H57" s="11"/>
      <c r="I57" s="1"/>
      <c r="J57" s="1"/>
      <c r="K57" s="1"/>
      <c r="L57" s="1"/>
    </row>
    <row r="58" spans="1:12" ht="16" thickBot="1" x14ac:dyDescent="0.25">
      <c r="A58" s="4">
        <v>4</v>
      </c>
      <c r="B58" s="18" t="s">
        <v>116</v>
      </c>
      <c r="C58" s="15" t="s">
        <v>71</v>
      </c>
      <c r="D58" s="9" t="s">
        <v>160</v>
      </c>
      <c r="E58" s="9" t="s">
        <v>169</v>
      </c>
      <c r="F58" s="10">
        <f t="shared" si="1"/>
        <v>72</v>
      </c>
      <c r="G58" s="26" t="s">
        <v>176</v>
      </c>
      <c r="H58" s="11"/>
      <c r="I58" s="1"/>
      <c r="J58" s="1"/>
      <c r="K58" s="1"/>
      <c r="L58" s="1"/>
    </row>
    <row r="59" spans="1:12" ht="16" thickBot="1" x14ac:dyDescent="0.25">
      <c r="A59" s="4">
        <v>5</v>
      </c>
      <c r="B59" s="18" t="s">
        <v>116</v>
      </c>
      <c r="C59" s="15" t="s">
        <v>72</v>
      </c>
      <c r="D59" s="9" t="s">
        <v>152</v>
      </c>
      <c r="E59" s="9" t="s">
        <v>132</v>
      </c>
      <c r="F59" s="10">
        <f t="shared" si="1"/>
        <v>64</v>
      </c>
      <c r="G59" s="26" t="s">
        <v>176</v>
      </c>
      <c r="H59" s="11"/>
      <c r="I59" s="1"/>
      <c r="J59" s="1"/>
      <c r="K59" s="1"/>
      <c r="L59" s="1"/>
    </row>
    <row r="60" spans="1:12" ht="16" thickBot="1" x14ac:dyDescent="0.25">
      <c r="A60" s="4">
        <v>6</v>
      </c>
      <c r="B60" s="18" t="s">
        <v>116</v>
      </c>
      <c r="C60" s="15" t="s">
        <v>73</v>
      </c>
      <c r="D60" s="9" t="s">
        <v>147</v>
      </c>
      <c r="E60" s="9" t="s">
        <v>132</v>
      </c>
      <c r="F60" s="10">
        <f t="shared" si="1"/>
        <v>68</v>
      </c>
      <c r="G60" s="26" t="s">
        <v>176</v>
      </c>
      <c r="H60" s="11"/>
      <c r="I60" s="1"/>
      <c r="J60" s="1"/>
      <c r="K60" s="1"/>
      <c r="L60" s="1"/>
    </row>
    <row r="61" spans="1:12" ht="16" thickBot="1" x14ac:dyDescent="0.25">
      <c r="A61" s="4">
        <v>7</v>
      </c>
      <c r="B61" s="18" t="s">
        <v>116</v>
      </c>
      <c r="C61" s="15" t="s">
        <v>74</v>
      </c>
      <c r="D61" s="9" t="s">
        <v>147</v>
      </c>
      <c r="E61" s="9" t="s">
        <v>155</v>
      </c>
      <c r="F61" s="10">
        <f t="shared" si="1"/>
        <v>71</v>
      </c>
      <c r="G61" s="26" t="s">
        <v>176</v>
      </c>
      <c r="H61" s="11"/>
      <c r="I61" s="1"/>
      <c r="J61" s="1"/>
      <c r="K61" s="1"/>
      <c r="L61" s="1"/>
    </row>
    <row r="62" spans="1:12" ht="16" thickBot="1" x14ac:dyDescent="0.25">
      <c r="A62" s="4">
        <v>8</v>
      </c>
      <c r="B62" s="18" t="s">
        <v>116</v>
      </c>
      <c r="C62" s="15" t="s">
        <v>75</v>
      </c>
      <c r="D62" s="8">
        <v>65</v>
      </c>
      <c r="E62" s="8">
        <v>75</v>
      </c>
      <c r="F62" s="10">
        <f t="shared" si="1"/>
        <v>71</v>
      </c>
      <c r="G62" s="26" t="s">
        <v>176</v>
      </c>
      <c r="H62" s="11"/>
      <c r="I62" s="1"/>
      <c r="J62" s="1"/>
      <c r="K62" s="1"/>
      <c r="L62" s="1"/>
    </row>
    <row r="63" spans="1:12" ht="16" thickBot="1" x14ac:dyDescent="0.25">
      <c r="A63" s="4">
        <v>9</v>
      </c>
      <c r="B63" s="18" t="s">
        <v>116</v>
      </c>
      <c r="C63" s="15" t="s">
        <v>76</v>
      </c>
      <c r="D63" s="9" t="s">
        <v>175</v>
      </c>
      <c r="E63" s="9" t="s">
        <v>174</v>
      </c>
      <c r="F63" s="10">
        <f t="shared" si="1"/>
        <v>96</v>
      </c>
      <c r="G63" s="26" t="s">
        <v>176</v>
      </c>
      <c r="H63" s="11"/>
      <c r="I63" s="1"/>
      <c r="J63" s="1"/>
      <c r="K63" s="1"/>
      <c r="L63" s="1"/>
    </row>
    <row r="64" spans="1:12" ht="16" thickBot="1" x14ac:dyDescent="0.25">
      <c r="A64" s="4">
        <v>10</v>
      </c>
      <c r="B64" s="18" t="s">
        <v>116</v>
      </c>
      <c r="C64" s="15" t="s">
        <v>77</v>
      </c>
      <c r="D64" s="9" t="s">
        <v>182</v>
      </c>
      <c r="E64" s="9" t="s">
        <v>182</v>
      </c>
      <c r="F64" s="10" t="e">
        <f t="shared" si="1"/>
        <v>#VALUE!</v>
      </c>
      <c r="G64" s="24" t="s">
        <v>131</v>
      </c>
      <c r="H64" s="11"/>
      <c r="I64" s="1"/>
      <c r="J64" s="1"/>
      <c r="K64" s="1"/>
      <c r="L64" s="1"/>
    </row>
    <row r="65" spans="1:12" ht="16" thickBot="1" x14ac:dyDescent="0.25">
      <c r="A65" s="4">
        <v>11</v>
      </c>
      <c r="B65" s="18" t="s">
        <v>116</v>
      </c>
      <c r="C65" s="15" t="s">
        <v>78</v>
      </c>
      <c r="D65" s="9" t="s">
        <v>160</v>
      </c>
      <c r="E65" s="9" t="s">
        <v>175</v>
      </c>
      <c r="F65" s="10">
        <f t="shared" si="1"/>
        <v>78</v>
      </c>
      <c r="G65" s="26" t="s">
        <v>176</v>
      </c>
      <c r="H65" s="11"/>
      <c r="I65" s="1"/>
      <c r="J65" s="1"/>
      <c r="K65" s="1"/>
      <c r="L65" s="1"/>
    </row>
    <row r="66" spans="1:12" ht="16" thickBot="1" x14ac:dyDescent="0.25">
      <c r="A66" s="4">
        <v>12</v>
      </c>
      <c r="B66" s="18" t="s">
        <v>116</v>
      </c>
      <c r="C66" s="15" t="s">
        <v>79</v>
      </c>
      <c r="D66" s="9" t="s">
        <v>152</v>
      </c>
      <c r="E66" s="9" t="s">
        <v>132</v>
      </c>
      <c r="F66" s="10">
        <f t="shared" si="1"/>
        <v>64</v>
      </c>
      <c r="G66" s="26" t="s">
        <v>176</v>
      </c>
      <c r="H66" s="11"/>
      <c r="I66" s="1"/>
      <c r="J66" s="1"/>
      <c r="K66" s="1"/>
      <c r="L66" s="1"/>
    </row>
    <row r="67" spans="1:12" ht="16" thickBot="1" x14ac:dyDescent="0.25">
      <c r="A67" s="4">
        <v>13</v>
      </c>
      <c r="B67" s="18" t="s">
        <v>116</v>
      </c>
      <c r="C67" s="15" t="s">
        <v>80</v>
      </c>
      <c r="D67" s="9" t="s">
        <v>152</v>
      </c>
      <c r="E67" s="9" t="s">
        <v>155</v>
      </c>
      <c r="F67" s="10">
        <f t="shared" si="1"/>
        <v>67</v>
      </c>
      <c r="G67" s="26" t="s">
        <v>176</v>
      </c>
      <c r="H67" s="11"/>
      <c r="I67" s="1"/>
      <c r="J67" s="1"/>
      <c r="K67" s="1"/>
      <c r="L67" s="1"/>
    </row>
    <row r="68" spans="1:12" ht="16" thickBot="1" x14ac:dyDescent="0.25">
      <c r="A68" s="4">
        <v>14</v>
      </c>
      <c r="B68" s="18" t="s">
        <v>116</v>
      </c>
      <c r="C68" s="15" t="s">
        <v>81</v>
      </c>
      <c r="D68" s="9" t="s">
        <v>159</v>
      </c>
      <c r="E68" s="9" t="s">
        <v>132</v>
      </c>
      <c r="F68" s="10">
        <f t="shared" si="1"/>
        <v>76</v>
      </c>
      <c r="G68" s="26" t="s">
        <v>176</v>
      </c>
      <c r="H68" s="11"/>
      <c r="I68" s="1"/>
      <c r="J68" s="1"/>
      <c r="K68" s="1"/>
      <c r="L68" s="1"/>
    </row>
    <row r="69" spans="1:12" ht="16" thickBot="1" x14ac:dyDescent="0.25">
      <c r="A69" s="4">
        <v>15</v>
      </c>
      <c r="B69" s="18" t="s">
        <v>117</v>
      </c>
      <c r="C69" s="15" t="s">
        <v>82</v>
      </c>
      <c r="D69" s="9" t="s">
        <v>147</v>
      </c>
      <c r="E69" s="9" t="s">
        <v>155</v>
      </c>
      <c r="F69" s="10">
        <f t="shared" si="1"/>
        <v>71</v>
      </c>
      <c r="G69" s="26" t="s">
        <v>176</v>
      </c>
      <c r="H69" s="11"/>
      <c r="I69" s="1"/>
      <c r="J69" s="1"/>
      <c r="K69" s="1"/>
      <c r="L69" s="1"/>
    </row>
    <row r="70" spans="1:12" ht="16" thickBot="1" x14ac:dyDescent="0.25">
      <c r="A70" s="4">
        <v>16</v>
      </c>
      <c r="B70" s="18" t="s">
        <v>117</v>
      </c>
      <c r="C70" s="15" t="s">
        <v>83</v>
      </c>
      <c r="D70" s="9" t="s">
        <v>160</v>
      </c>
      <c r="E70" s="9" t="s">
        <v>132</v>
      </c>
      <c r="F70" s="10">
        <f t="shared" si="1"/>
        <v>66</v>
      </c>
      <c r="G70" s="26" t="s">
        <v>176</v>
      </c>
      <c r="H70" s="11"/>
      <c r="I70" s="1"/>
      <c r="J70" s="1"/>
      <c r="K70" s="1"/>
      <c r="L70" s="1"/>
    </row>
    <row r="71" spans="1:12" ht="16" thickBot="1" x14ac:dyDescent="0.25">
      <c r="A71" s="4">
        <v>17</v>
      </c>
      <c r="B71" s="18" t="s">
        <v>117</v>
      </c>
      <c r="C71" s="15" t="s">
        <v>84</v>
      </c>
      <c r="D71" s="9" t="s">
        <v>132</v>
      </c>
      <c r="E71" s="9" t="s">
        <v>169</v>
      </c>
      <c r="F71" s="10">
        <f t="shared" si="1"/>
        <v>76</v>
      </c>
      <c r="G71" s="26" t="s">
        <v>176</v>
      </c>
      <c r="H71" s="11"/>
      <c r="I71" s="1"/>
      <c r="J71" s="1"/>
      <c r="K71" s="1"/>
      <c r="L71" s="1"/>
    </row>
    <row r="72" spans="1:12" ht="16" thickBot="1" x14ac:dyDescent="0.25">
      <c r="A72" s="4">
        <v>18</v>
      </c>
      <c r="B72" s="18" t="s">
        <v>117</v>
      </c>
      <c r="C72" s="15" t="s">
        <v>85</v>
      </c>
      <c r="D72" s="9" t="s">
        <v>155</v>
      </c>
      <c r="E72" s="19" t="s">
        <v>174</v>
      </c>
      <c r="F72" s="10">
        <f t="shared" si="1"/>
        <v>90</v>
      </c>
      <c r="G72" s="26" t="s">
        <v>176</v>
      </c>
      <c r="H72" s="11"/>
      <c r="I72" s="1"/>
      <c r="J72" s="1"/>
      <c r="K72" s="1"/>
      <c r="L72" s="1"/>
    </row>
    <row r="73" spans="1:12" ht="16" thickBot="1" x14ac:dyDescent="0.25">
      <c r="A73" s="4">
        <v>19</v>
      </c>
      <c r="B73" s="18" t="s">
        <v>117</v>
      </c>
      <c r="C73" s="15" t="s">
        <v>86</v>
      </c>
      <c r="D73" s="9" t="s">
        <v>160</v>
      </c>
      <c r="E73" s="9" t="s">
        <v>174</v>
      </c>
      <c r="F73" s="10">
        <f t="shared" si="1"/>
        <v>84</v>
      </c>
      <c r="G73" s="26" t="s">
        <v>176</v>
      </c>
      <c r="H73" s="11"/>
      <c r="I73" s="1"/>
      <c r="J73" s="1"/>
      <c r="K73" s="1"/>
      <c r="L73" s="1"/>
    </row>
    <row r="74" spans="1:12" ht="16" thickBot="1" x14ac:dyDescent="0.25">
      <c r="A74" s="4">
        <v>20</v>
      </c>
      <c r="B74" s="18" t="s">
        <v>118</v>
      </c>
      <c r="C74" s="15" t="s">
        <v>87</v>
      </c>
      <c r="D74" s="9" t="s">
        <v>147</v>
      </c>
      <c r="E74" s="9" t="s">
        <v>169</v>
      </c>
      <c r="F74" s="10">
        <f t="shared" si="1"/>
        <v>74</v>
      </c>
      <c r="G74" s="26" t="s">
        <v>176</v>
      </c>
      <c r="H74" s="11"/>
      <c r="I74" s="1"/>
      <c r="J74" s="1"/>
      <c r="K74" s="1"/>
      <c r="L74" s="1"/>
    </row>
    <row r="75" spans="1:12" ht="16" thickBot="1" x14ac:dyDescent="0.25">
      <c r="A75" s="4">
        <v>21</v>
      </c>
      <c r="B75" s="18" t="s">
        <v>118</v>
      </c>
      <c r="C75" s="15" t="s">
        <v>88</v>
      </c>
      <c r="D75" s="8">
        <v>60</v>
      </c>
      <c r="E75" s="8">
        <v>90</v>
      </c>
      <c r="F75" s="10">
        <f t="shared" si="1"/>
        <v>78</v>
      </c>
      <c r="G75" s="26" t="s">
        <v>176</v>
      </c>
      <c r="H75" s="11"/>
      <c r="I75" s="1"/>
      <c r="J75" s="1"/>
      <c r="K75" s="1"/>
      <c r="L75" s="1"/>
    </row>
    <row r="76" spans="1:12" ht="16" thickBot="1" x14ac:dyDescent="0.25">
      <c r="A76" s="4">
        <v>22</v>
      </c>
      <c r="B76" s="18" t="s">
        <v>118</v>
      </c>
      <c r="C76" s="15" t="s">
        <v>89</v>
      </c>
      <c r="D76" s="9" t="s">
        <v>152</v>
      </c>
      <c r="E76" s="9" t="s">
        <v>147</v>
      </c>
      <c r="F76" s="10">
        <f t="shared" si="1"/>
        <v>61</v>
      </c>
      <c r="G76" s="26" t="s">
        <v>176</v>
      </c>
      <c r="H76" s="11"/>
      <c r="I76" s="1"/>
      <c r="J76" s="1"/>
      <c r="K76" s="1"/>
      <c r="L76" s="1"/>
    </row>
    <row r="77" spans="1:12" ht="16" thickBot="1" x14ac:dyDescent="0.25">
      <c r="A77" s="4">
        <v>23</v>
      </c>
      <c r="B77" s="18" t="s">
        <v>119</v>
      </c>
      <c r="C77" s="15" t="s">
        <v>90</v>
      </c>
      <c r="D77" s="9" t="s">
        <v>147</v>
      </c>
      <c r="E77" s="9" t="s">
        <v>159</v>
      </c>
      <c r="F77" s="10">
        <f t="shared" si="1"/>
        <v>77</v>
      </c>
      <c r="G77" s="26" t="s">
        <v>176</v>
      </c>
      <c r="H77" s="11"/>
      <c r="I77" s="1"/>
      <c r="J77" s="1"/>
      <c r="K77" s="1"/>
      <c r="L77" s="1"/>
    </row>
    <row r="78" spans="1:12" ht="16" thickBot="1" x14ac:dyDescent="0.25">
      <c r="A78" s="4">
        <v>24</v>
      </c>
      <c r="B78" s="18" t="s">
        <v>119</v>
      </c>
      <c r="C78" s="15" t="s">
        <v>91</v>
      </c>
      <c r="D78" s="9" t="s">
        <v>152</v>
      </c>
      <c r="E78" s="9" t="s">
        <v>147</v>
      </c>
      <c r="F78" s="10">
        <f t="shared" si="1"/>
        <v>61</v>
      </c>
      <c r="G78" s="26" t="s">
        <v>176</v>
      </c>
      <c r="H78" s="11"/>
      <c r="I78" s="1"/>
      <c r="J78" s="1"/>
      <c r="K78" s="1"/>
      <c r="L78" s="1"/>
    </row>
    <row r="79" spans="1:12" ht="16" thickBot="1" x14ac:dyDescent="0.25">
      <c r="A79" s="4">
        <v>25</v>
      </c>
      <c r="B79" s="18" t="s">
        <v>119</v>
      </c>
      <c r="C79" s="15" t="s">
        <v>92</v>
      </c>
      <c r="D79" s="8">
        <v>55</v>
      </c>
      <c r="E79" s="8">
        <v>75</v>
      </c>
      <c r="F79" s="10">
        <f t="shared" si="1"/>
        <v>67</v>
      </c>
      <c r="G79" s="26" t="s">
        <v>176</v>
      </c>
      <c r="H79" s="11"/>
      <c r="I79" s="1"/>
      <c r="J79" s="1"/>
      <c r="K79" s="1"/>
      <c r="L79" s="1"/>
    </row>
    <row r="80" spans="1:12" ht="16" thickBot="1" x14ac:dyDescent="0.25">
      <c r="A80" s="4">
        <v>26</v>
      </c>
      <c r="B80" s="18" t="s">
        <v>119</v>
      </c>
      <c r="C80" s="15" t="s">
        <v>93</v>
      </c>
      <c r="D80" s="9" t="s">
        <v>152</v>
      </c>
      <c r="E80" s="9" t="s">
        <v>155</v>
      </c>
      <c r="F80" s="10">
        <f t="shared" si="1"/>
        <v>67</v>
      </c>
      <c r="G80" s="26" t="s">
        <v>176</v>
      </c>
      <c r="H80" s="11"/>
      <c r="I80" s="1"/>
      <c r="J80" s="1"/>
      <c r="K80" s="1"/>
      <c r="L80" s="1"/>
    </row>
    <row r="81" spans="1:12" ht="16" thickBot="1" x14ac:dyDescent="0.25">
      <c r="A81" s="4">
        <v>27</v>
      </c>
      <c r="B81" s="18" t="s">
        <v>119</v>
      </c>
      <c r="C81" s="15" t="s">
        <v>94</v>
      </c>
      <c r="D81" s="9" t="s">
        <v>132</v>
      </c>
      <c r="E81" s="9" t="s">
        <v>147</v>
      </c>
      <c r="F81" s="10">
        <f t="shared" si="1"/>
        <v>67</v>
      </c>
      <c r="G81" s="26" t="s">
        <v>176</v>
      </c>
      <c r="H81" s="11"/>
      <c r="I81" s="1"/>
      <c r="J81" s="1"/>
      <c r="K81" s="1"/>
      <c r="L81" s="1"/>
    </row>
    <row r="82" spans="1:12" ht="16" thickBot="1" x14ac:dyDescent="0.25">
      <c r="A82" s="4">
        <v>28</v>
      </c>
      <c r="B82" s="18" t="s">
        <v>119</v>
      </c>
      <c r="C82" s="15" t="s">
        <v>95</v>
      </c>
      <c r="D82" s="9" t="s">
        <v>147</v>
      </c>
      <c r="E82" s="9" t="s">
        <v>169</v>
      </c>
      <c r="F82" s="10">
        <f t="shared" si="1"/>
        <v>74</v>
      </c>
      <c r="G82" s="26" t="s">
        <v>176</v>
      </c>
      <c r="H82" s="11"/>
      <c r="I82" s="1"/>
      <c r="J82" s="1"/>
      <c r="K82" s="1"/>
      <c r="L82" s="1"/>
    </row>
    <row r="83" spans="1:12" ht="16" thickBot="1" x14ac:dyDescent="0.25">
      <c r="A83" s="4">
        <v>29</v>
      </c>
      <c r="B83" s="18" t="s">
        <v>119</v>
      </c>
      <c r="C83" s="15" t="s">
        <v>96</v>
      </c>
      <c r="D83" s="9" t="s">
        <v>132</v>
      </c>
      <c r="E83" s="9" t="s">
        <v>175</v>
      </c>
      <c r="F83" s="10">
        <f t="shared" si="1"/>
        <v>82</v>
      </c>
      <c r="G83" s="26" t="s">
        <v>176</v>
      </c>
      <c r="H83" s="11"/>
      <c r="I83" s="1"/>
      <c r="J83" s="1"/>
      <c r="K83" s="1"/>
      <c r="L83" s="1"/>
    </row>
    <row r="84" spans="1:12" ht="16" thickBot="1" x14ac:dyDescent="0.25">
      <c r="A84" s="4">
        <v>30</v>
      </c>
      <c r="B84" s="18" t="s">
        <v>119</v>
      </c>
      <c r="C84" s="15" t="s">
        <v>97</v>
      </c>
      <c r="D84" s="9" t="s">
        <v>132</v>
      </c>
      <c r="E84" s="9" t="s">
        <v>179</v>
      </c>
      <c r="F84" s="10">
        <f t="shared" si="1"/>
        <v>85</v>
      </c>
      <c r="G84" s="26" t="s">
        <v>176</v>
      </c>
      <c r="H84" s="11"/>
      <c r="I84" s="1"/>
      <c r="J84" s="1"/>
      <c r="K84" s="1"/>
      <c r="L84" s="1"/>
    </row>
    <row r="85" spans="1:12" ht="16" thickBot="1" x14ac:dyDescent="0.25">
      <c r="A85" s="4">
        <v>31</v>
      </c>
      <c r="B85" s="18" t="s">
        <v>120</v>
      </c>
      <c r="C85" s="15" t="s">
        <v>98</v>
      </c>
      <c r="D85" s="9" t="s">
        <v>152</v>
      </c>
      <c r="E85" s="9" t="s">
        <v>175</v>
      </c>
      <c r="F85" s="10">
        <f t="shared" si="1"/>
        <v>76</v>
      </c>
      <c r="G85" s="26" t="s">
        <v>176</v>
      </c>
      <c r="H85" s="11"/>
      <c r="I85" s="1"/>
      <c r="J85" s="1"/>
      <c r="K85" s="1"/>
      <c r="L85" s="1"/>
    </row>
    <row r="86" spans="1:12" ht="16" thickBot="1" x14ac:dyDescent="0.25">
      <c r="A86" s="4">
        <v>32</v>
      </c>
      <c r="B86" s="18" t="s">
        <v>120</v>
      </c>
      <c r="C86" s="15" t="s">
        <v>99</v>
      </c>
      <c r="D86" s="9" t="s">
        <v>160</v>
      </c>
      <c r="E86" s="9" t="s">
        <v>169</v>
      </c>
      <c r="F86" s="10">
        <f t="shared" si="1"/>
        <v>72</v>
      </c>
      <c r="G86" s="26" t="s">
        <v>176</v>
      </c>
      <c r="H86" s="11"/>
      <c r="I86" s="1"/>
      <c r="J86" s="1"/>
      <c r="K86" s="1"/>
      <c r="L86" s="1"/>
    </row>
    <row r="87" spans="1:12" ht="16" thickBot="1" x14ac:dyDescent="0.25">
      <c r="A87" s="4">
        <v>33</v>
      </c>
      <c r="B87" s="18" t="s">
        <v>121</v>
      </c>
      <c r="C87" s="15" t="s">
        <v>100</v>
      </c>
      <c r="D87" s="9" t="s">
        <v>160</v>
      </c>
      <c r="E87" s="9" t="s">
        <v>132</v>
      </c>
      <c r="F87" s="10">
        <f t="shared" si="1"/>
        <v>66</v>
      </c>
      <c r="G87" s="26" t="s">
        <v>176</v>
      </c>
      <c r="H87" s="11"/>
      <c r="I87" s="1"/>
      <c r="J87" s="1"/>
      <c r="K87" s="1"/>
      <c r="L87" s="1"/>
    </row>
    <row r="88" spans="1:12" ht="16" thickBot="1" x14ac:dyDescent="0.25">
      <c r="A88" s="4">
        <v>34</v>
      </c>
      <c r="B88" s="18" t="s">
        <v>121</v>
      </c>
      <c r="C88" s="15" t="s">
        <v>101</v>
      </c>
      <c r="D88" s="9" t="s">
        <v>160</v>
      </c>
      <c r="E88" s="9" t="s">
        <v>155</v>
      </c>
      <c r="F88" s="10">
        <f t="shared" si="1"/>
        <v>69</v>
      </c>
      <c r="G88" s="26" t="s">
        <v>176</v>
      </c>
      <c r="H88" s="11"/>
      <c r="I88" s="1"/>
      <c r="J88" s="1"/>
      <c r="K88" s="1"/>
      <c r="L88" s="1"/>
    </row>
    <row r="89" spans="1:12" ht="16" thickBot="1" x14ac:dyDescent="0.25">
      <c r="A89" s="4">
        <v>35</v>
      </c>
      <c r="B89" s="18" t="s">
        <v>121</v>
      </c>
      <c r="C89" s="15" t="s">
        <v>102</v>
      </c>
      <c r="D89" s="9" t="s">
        <v>155</v>
      </c>
      <c r="E89" s="9" t="s">
        <v>174</v>
      </c>
      <c r="F89" s="10">
        <f t="shared" si="1"/>
        <v>90</v>
      </c>
      <c r="G89" s="26" t="s">
        <v>176</v>
      </c>
      <c r="H89" s="11"/>
      <c r="I89" s="1"/>
      <c r="J89" s="1"/>
      <c r="K89" s="1"/>
      <c r="L89" s="1"/>
    </row>
    <row r="90" spans="1:12" ht="16" thickBot="1" x14ac:dyDescent="0.25">
      <c r="A90" s="4">
        <v>36</v>
      </c>
      <c r="B90" s="18" t="s">
        <v>121</v>
      </c>
      <c r="C90" s="15" t="s">
        <v>103</v>
      </c>
      <c r="D90" s="9" t="s">
        <v>147</v>
      </c>
      <c r="E90" s="9" t="s">
        <v>159</v>
      </c>
      <c r="F90" s="10">
        <f t="shared" si="1"/>
        <v>77</v>
      </c>
      <c r="G90" s="26" t="s">
        <v>176</v>
      </c>
      <c r="H90" s="11"/>
      <c r="I90" s="1"/>
      <c r="J90" s="1"/>
      <c r="K90" s="1"/>
      <c r="L90" s="1"/>
    </row>
    <row r="91" spans="1:12" ht="16" thickBot="1" x14ac:dyDescent="0.25">
      <c r="A91" s="4">
        <v>37</v>
      </c>
      <c r="B91" s="18" t="s">
        <v>121</v>
      </c>
      <c r="C91" s="15" t="s">
        <v>104</v>
      </c>
      <c r="D91" s="9" t="s">
        <v>155</v>
      </c>
      <c r="E91" s="9" t="s">
        <v>155</v>
      </c>
      <c r="F91" s="10">
        <f t="shared" si="1"/>
        <v>75</v>
      </c>
      <c r="G91" s="26" t="s">
        <v>176</v>
      </c>
      <c r="H91" s="11"/>
      <c r="I91" s="1"/>
      <c r="J91" s="1"/>
      <c r="K91" s="1"/>
      <c r="L91" s="1"/>
    </row>
    <row r="92" spans="1:12" ht="16" thickBot="1" x14ac:dyDescent="0.25">
      <c r="A92" s="4">
        <v>38</v>
      </c>
      <c r="B92" s="18" t="s">
        <v>121</v>
      </c>
      <c r="C92" s="15" t="s">
        <v>105</v>
      </c>
      <c r="D92" s="9" t="s">
        <v>182</v>
      </c>
      <c r="E92" s="9" t="s">
        <v>132</v>
      </c>
      <c r="F92" s="10" t="e">
        <f t="shared" si="1"/>
        <v>#VALUE!</v>
      </c>
      <c r="G92" s="25" t="s">
        <v>186</v>
      </c>
      <c r="H92" s="11"/>
      <c r="I92" s="1"/>
      <c r="J92" s="1"/>
      <c r="K92" s="1"/>
      <c r="L92" s="1"/>
    </row>
    <row r="93" spans="1:12" ht="16" thickBot="1" x14ac:dyDescent="0.25">
      <c r="A93" s="4">
        <v>39</v>
      </c>
      <c r="B93" s="18" t="s">
        <v>121</v>
      </c>
      <c r="C93" s="15" t="s">
        <v>106</v>
      </c>
      <c r="D93" s="9" t="s">
        <v>155</v>
      </c>
      <c r="E93" s="9" t="s">
        <v>159</v>
      </c>
      <c r="F93" s="10">
        <f t="shared" si="1"/>
        <v>81</v>
      </c>
      <c r="G93" s="26" t="s">
        <v>176</v>
      </c>
      <c r="H93" s="11"/>
      <c r="I93" s="1"/>
      <c r="J93" s="1"/>
      <c r="K93" s="1"/>
      <c r="L93" s="1"/>
    </row>
    <row r="94" spans="1:12" ht="16" thickBot="1" x14ac:dyDescent="0.25">
      <c r="A94" s="4">
        <v>40</v>
      </c>
      <c r="B94" s="18" t="s">
        <v>121</v>
      </c>
      <c r="C94" s="15" t="s">
        <v>107</v>
      </c>
      <c r="D94" s="9" t="s">
        <v>155</v>
      </c>
      <c r="E94" s="9" t="s">
        <v>159</v>
      </c>
      <c r="F94" s="10">
        <f t="shared" si="1"/>
        <v>81</v>
      </c>
      <c r="G94" s="26" t="s">
        <v>176</v>
      </c>
      <c r="H94" s="11"/>
      <c r="I94" s="1"/>
      <c r="J94" s="1"/>
      <c r="K94" s="1"/>
      <c r="L94" s="1"/>
    </row>
    <row r="95" spans="1:12" ht="16" thickBot="1" x14ac:dyDescent="0.25">
      <c r="A95" s="4">
        <v>41</v>
      </c>
      <c r="B95" s="18" t="s">
        <v>121</v>
      </c>
      <c r="C95" s="15" t="s">
        <v>108</v>
      </c>
      <c r="D95" s="9" t="s">
        <v>182</v>
      </c>
      <c r="E95" s="9" t="s">
        <v>182</v>
      </c>
      <c r="F95" s="10" t="e">
        <f t="shared" si="1"/>
        <v>#VALUE!</v>
      </c>
      <c r="G95" s="24" t="s">
        <v>131</v>
      </c>
      <c r="H95" s="11"/>
      <c r="I95" s="1"/>
      <c r="J95" s="1"/>
      <c r="K95" s="1"/>
      <c r="L95" s="1"/>
    </row>
    <row r="96" spans="1:12" ht="16" thickBot="1" x14ac:dyDescent="0.25">
      <c r="A96" s="4">
        <v>42</v>
      </c>
      <c r="B96" s="18" t="s">
        <v>121</v>
      </c>
      <c r="C96" s="15" t="s">
        <v>109</v>
      </c>
      <c r="D96" s="9" t="s">
        <v>182</v>
      </c>
      <c r="E96" s="9" t="s">
        <v>182</v>
      </c>
      <c r="F96" s="10" t="e">
        <f t="shared" si="1"/>
        <v>#VALUE!</v>
      </c>
      <c r="G96" s="24" t="s">
        <v>131</v>
      </c>
      <c r="H96" s="11"/>
      <c r="I96" s="1"/>
      <c r="J96" s="1"/>
      <c r="K96" s="1"/>
      <c r="L96" s="1"/>
    </row>
    <row r="97" spans="1:12" ht="16" thickBot="1" x14ac:dyDescent="0.25">
      <c r="A97" s="4">
        <v>43</v>
      </c>
      <c r="B97" s="18" t="s">
        <v>121</v>
      </c>
      <c r="C97" s="15" t="s">
        <v>110</v>
      </c>
      <c r="D97" s="9" t="s">
        <v>132</v>
      </c>
      <c r="E97" s="9" t="s">
        <v>159</v>
      </c>
      <c r="F97" s="10">
        <f t="shared" si="1"/>
        <v>79</v>
      </c>
      <c r="G97" s="26" t="s">
        <v>176</v>
      </c>
      <c r="H97" s="11"/>
      <c r="I97" s="1"/>
      <c r="J97" s="1"/>
      <c r="K97" s="1"/>
      <c r="L97" s="1"/>
    </row>
    <row r="98" spans="1:12" ht="16" thickBot="1" x14ac:dyDescent="0.25">
      <c r="A98" s="4">
        <v>44</v>
      </c>
      <c r="B98" s="18" t="s">
        <v>121</v>
      </c>
      <c r="C98" s="15" t="s">
        <v>111</v>
      </c>
      <c r="D98" s="9" t="s">
        <v>132</v>
      </c>
      <c r="E98" s="9" t="s">
        <v>169</v>
      </c>
      <c r="F98" s="10">
        <f t="shared" si="1"/>
        <v>76</v>
      </c>
      <c r="G98" s="26" t="s">
        <v>176</v>
      </c>
      <c r="H98" s="11"/>
      <c r="I98" s="1"/>
      <c r="J98" s="1"/>
      <c r="K98" s="1"/>
      <c r="L98" s="1"/>
    </row>
    <row r="99" spans="1:12" ht="16" thickBot="1" x14ac:dyDescent="0.25">
      <c r="A99" s="4">
        <v>45</v>
      </c>
      <c r="B99" s="18" t="s">
        <v>121</v>
      </c>
      <c r="C99" s="15" t="s">
        <v>112</v>
      </c>
      <c r="D99" s="9" t="s">
        <v>160</v>
      </c>
      <c r="E99" s="9" t="s">
        <v>155</v>
      </c>
      <c r="F99" s="10">
        <f t="shared" si="1"/>
        <v>69</v>
      </c>
      <c r="G99" s="26" t="s">
        <v>176</v>
      </c>
      <c r="H99" s="11"/>
      <c r="I99" s="1"/>
      <c r="J99" s="1"/>
      <c r="K99" s="1"/>
      <c r="L99" s="1"/>
    </row>
    <row r="100" spans="1:12" ht="16" thickBot="1" x14ac:dyDescent="0.25">
      <c r="A100" s="4">
        <v>46</v>
      </c>
      <c r="B100" s="18" t="s">
        <v>122</v>
      </c>
      <c r="C100" s="15" t="s">
        <v>113</v>
      </c>
      <c r="D100" s="9" t="s">
        <v>160</v>
      </c>
      <c r="E100" s="9" t="s">
        <v>159</v>
      </c>
      <c r="F100" s="10">
        <f t="shared" si="1"/>
        <v>75</v>
      </c>
      <c r="G100" s="26" t="s">
        <v>176</v>
      </c>
      <c r="H100" s="11"/>
      <c r="I100" s="1"/>
      <c r="J100" s="1"/>
      <c r="K100" s="1"/>
      <c r="L100" s="1"/>
    </row>
    <row r="101" spans="1:12" ht="16" thickBot="1" x14ac:dyDescent="0.25">
      <c r="A101" s="4">
        <v>47</v>
      </c>
      <c r="B101" s="18" t="s">
        <v>121</v>
      </c>
      <c r="C101" s="15" t="s">
        <v>114</v>
      </c>
      <c r="D101" s="9" t="s">
        <v>169</v>
      </c>
      <c r="E101" s="9" t="s">
        <v>174</v>
      </c>
      <c r="F101" s="10">
        <f t="shared" si="1"/>
        <v>92</v>
      </c>
      <c r="G101" s="26" t="s">
        <v>176</v>
      </c>
      <c r="H101" s="11"/>
      <c r="I101" s="1"/>
      <c r="J101" s="1"/>
      <c r="K101" s="1"/>
      <c r="L101" s="1"/>
    </row>
  </sheetData>
  <mergeCells count="4">
    <mergeCell ref="A1:G1"/>
    <mergeCell ref="H2:L2"/>
    <mergeCell ref="A3:G3"/>
    <mergeCell ref="A54:G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7"/>
  <sheetViews>
    <sheetView showGridLines="0" topLeftCell="A10" workbookViewId="0">
      <selection sqref="A1:G1"/>
    </sheetView>
  </sheetViews>
  <sheetFormatPr baseColWidth="10" defaultColWidth="14.5" defaultRowHeight="15" customHeight="1" x14ac:dyDescent="0.2"/>
  <cols>
    <col min="1" max="1" width="6.1640625" customWidth="1"/>
    <col min="2" max="2" width="30.83203125" customWidth="1"/>
    <col min="3" max="3" width="23.5" customWidth="1"/>
    <col min="4" max="4" width="9" customWidth="1"/>
    <col min="5" max="5" width="10.33203125" customWidth="1"/>
    <col min="6" max="6" width="11.33203125" customWidth="1"/>
    <col min="7" max="7" width="11.6640625" customWidth="1"/>
  </cols>
  <sheetData>
    <row r="1" spans="1:26" ht="27.75" customHeight="1" x14ac:dyDescent="0.2">
      <c r="A1" s="29" t="s">
        <v>123</v>
      </c>
      <c r="B1" s="30"/>
      <c r="C1" s="30"/>
      <c r="D1" s="30"/>
      <c r="E1" s="30"/>
      <c r="F1" s="30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2">
      <c r="A2" s="2"/>
      <c r="B2" s="16" t="s">
        <v>57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2" t="s">
        <v>5</v>
      </c>
      <c r="I2" s="30"/>
      <c r="J2" s="30"/>
      <c r="K2" s="30"/>
      <c r="L2" s="3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thickBot="1" x14ac:dyDescent="0.25">
      <c r="A3" s="37" t="s">
        <v>6</v>
      </c>
      <c r="B3" s="30"/>
      <c r="C3" s="30"/>
      <c r="D3" s="30"/>
      <c r="E3" s="30"/>
      <c r="F3" s="30"/>
      <c r="G3" s="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Bot="1" x14ac:dyDescent="0.25">
      <c r="A4" s="4">
        <v>1</v>
      </c>
      <c r="B4" s="17" t="s">
        <v>58</v>
      </c>
      <c r="C4" s="14" t="s">
        <v>8</v>
      </c>
      <c r="D4" s="9" t="s">
        <v>128</v>
      </c>
      <c r="E4" s="6" t="s">
        <v>127</v>
      </c>
      <c r="F4" s="7">
        <f t="shared" ref="F4:F28" si="0">E4*0.6 + D4*0.4</f>
        <v>90</v>
      </c>
      <c r="G4" s="26" t="s">
        <v>181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thickBot="1" x14ac:dyDescent="0.25">
      <c r="A5" s="4">
        <v>2</v>
      </c>
      <c r="B5" s="18" t="s">
        <v>58</v>
      </c>
      <c r="C5" s="15" t="s">
        <v>9</v>
      </c>
      <c r="D5" s="9" t="s">
        <v>182</v>
      </c>
      <c r="E5" s="19" t="s">
        <v>182</v>
      </c>
      <c r="F5" s="7" t="e">
        <f t="shared" si="0"/>
        <v>#VALUE!</v>
      </c>
      <c r="G5" s="24" t="s">
        <v>131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thickBot="1" x14ac:dyDescent="0.25">
      <c r="A6" s="4">
        <v>3</v>
      </c>
      <c r="B6" s="18" t="s">
        <v>58</v>
      </c>
      <c r="C6" s="15" t="s">
        <v>10</v>
      </c>
      <c r="D6" s="8">
        <v>67</v>
      </c>
      <c r="E6" s="8">
        <v>80</v>
      </c>
      <c r="F6" s="7">
        <f t="shared" si="0"/>
        <v>74.8</v>
      </c>
      <c r="G6" s="26" t="s">
        <v>181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thickBot="1" x14ac:dyDescent="0.25">
      <c r="A7" s="4">
        <v>4</v>
      </c>
      <c r="B7" s="18" t="s">
        <v>58</v>
      </c>
      <c r="C7" s="15" t="s">
        <v>11</v>
      </c>
      <c r="D7" s="9" t="s">
        <v>132</v>
      </c>
      <c r="E7" s="6" t="s">
        <v>153</v>
      </c>
      <c r="F7" s="10">
        <f t="shared" si="0"/>
        <v>71.199999999999989</v>
      </c>
      <c r="G7" s="26" t="s">
        <v>181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thickBot="1" x14ac:dyDescent="0.25">
      <c r="A8" s="4">
        <v>5</v>
      </c>
      <c r="B8" s="18" t="s">
        <v>58</v>
      </c>
      <c r="C8" s="15" t="s">
        <v>12</v>
      </c>
      <c r="D8" s="9" t="s">
        <v>133</v>
      </c>
      <c r="E8" s="9" t="s">
        <v>174</v>
      </c>
      <c r="F8" s="10">
        <f t="shared" si="0"/>
        <v>91.2</v>
      </c>
      <c r="G8" s="26" t="s">
        <v>181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thickBot="1" x14ac:dyDescent="0.25">
      <c r="A9" s="4">
        <v>6</v>
      </c>
      <c r="B9" s="18" t="s">
        <v>58</v>
      </c>
      <c r="C9" s="15" t="s">
        <v>13</v>
      </c>
      <c r="D9" s="9" t="s">
        <v>134</v>
      </c>
      <c r="E9" s="6" t="s">
        <v>127</v>
      </c>
      <c r="F9" s="10">
        <f t="shared" si="0"/>
        <v>92</v>
      </c>
      <c r="G9" s="26" t="s">
        <v>181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thickBot="1" x14ac:dyDescent="0.25">
      <c r="A10" s="4">
        <v>7</v>
      </c>
      <c r="B10" s="18" t="s">
        <v>58</v>
      </c>
      <c r="C10" s="15" t="s">
        <v>14</v>
      </c>
      <c r="D10" s="9" t="s">
        <v>135</v>
      </c>
      <c r="E10" s="9" t="s">
        <v>174</v>
      </c>
      <c r="F10" s="10">
        <f t="shared" si="0"/>
        <v>77.599999999999994</v>
      </c>
      <c r="G10" s="26" t="s">
        <v>181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thickBot="1" x14ac:dyDescent="0.25">
      <c r="A11" s="4">
        <v>8</v>
      </c>
      <c r="B11" s="18" t="s">
        <v>58</v>
      </c>
      <c r="C11" s="15" t="s">
        <v>15</v>
      </c>
      <c r="D11" s="8">
        <v>45</v>
      </c>
      <c r="E11" s="8">
        <v>76</v>
      </c>
      <c r="F11" s="10">
        <f t="shared" si="0"/>
        <v>63.6</v>
      </c>
      <c r="G11" s="26" t="s">
        <v>181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thickBot="1" x14ac:dyDescent="0.25">
      <c r="A12" s="4">
        <v>9</v>
      </c>
      <c r="B12" s="18" t="s">
        <v>58</v>
      </c>
      <c r="C12" s="15" t="s">
        <v>136</v>
      </c>
      <c r="D12" s="9" t="s">
        <v>137</v>
      </c>
      <c r="E12" s="6" t="s">
        <v>154</v>
      </c>
      <c r="F12" s="10">
        <f t="shared" si="0"/>
        <v>71.599999999999994</v>
      </c>
      <c r="G12" s="26" t="s">
        <v>181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thickBot="1" x14ac:dyDescent="0.25">
      <c r="A13" s="4">
        <v>10</v>
      </c>
      <c r="B13" s="18" t="s">
        <v>58</v>
      </c>
      <c r="C13" s="15" t="s">
        <v>17</v>
      </c>
      <c r="D13" s="9" t="s">
        <v>138</v>
      </c>
      <c r="E13" s="9" t="s">
        <v>173</v>
      </c>
      <c r="F13" s="10">
        <f t="shared" si="0"/>
        <v>71.599999999999994</v>
      </c>
      <c r="G13" s="26" t="s">
        <v>181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thickBot="1" x14ac:dyDescent="0.25">
      <c r="A14" s="4">
        <v>11</v>
      </c>
      <c r="B14" s="18" t="s">
        <v>58</v>
      </c>
      <c r="C14" s="15" t="s">
        <v>18</v>
      </c>
      <c r="D14" s="9" t="s">
        <v>129</v>
      </c>
      <c r="E14" s="6" t="s">
        <v>154</v>
      </c>
      <c r="F14" s="10">
        <f t="shared" si="0"/>
        <v>83.2</v>
      </c>
      <c r="G14" s="26" t="s">
        <v>181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thickBot="1" x14ac:dyDescent="0.25">
      <c r="A15" s="4">
        <v>12</v>
      </c>
      <c r="B15" s="18" t="s">
        <v>59</v>
      </c>
      <c r="C15" s="15" t="s">
        <v>19</v>
      </c>
      <c r="D15" s="9" t="s">
        <v>139</v>
      </c>
      <c r="E15" s="6" t="s">
        <v>129</v>
      </c>
      <c r="F15" s="10">
        <f t="shared" si="0"/>
        <v>72.800000000000011</v>
      </c>
      <c r="G15" s="26" t="s">
        <v>181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thickBot="1" x14ac:dyDescent="0.25">
      <c r="A16" s="4">
        <v>13</v>
      </c>
      <c r="B16" s="18" t="s">
        <v>59</v>
      </c>
      <c r="C16" s="15" t="s">
        <v>20</v>
      </c>
      <c r="D16" s="9" t="s">
        <v>140</v>
      </c>
      <c r="E16" s="6" t="s">
        <v>169</v>
      </c>
      <c r="F16" s="10">
        <f t="shared" si="0"/>
        <v>69.599999999999994</v>
      </c>
      <c r="G16" s="26" t="s">
        <v>181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thickBot="1" x14ac:dyDescent="0.25">
      <c r="A17" s="4">
        <v>14</v>
      </c>
      <c r="B17" s="18" t="s">
        <v>59</v>
      </c>
      <c r="C17" s="15" t="s">
        <v>21</v>
      </c>
      <c r="D17" s="9" t="s">
        <v>141</v>
      </c>
      <c r="E17" s="6" t="s">
        <v>153</v>
      </c>
      <c r="F17" s="10">
        <f t="shared" si="0"/>
        <v>65.599999999999994</v>
      </c>
      <c r="G17" s="26" t="s">
        <v>181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thickBot="1" x14ac:dyDescent="0.25">
      <c r="A18" s="4">
        <v>15</v>
      </c>
      <c r="B18" s="18" t="s">
        <v>59</v>
      </c>
      <c r="C18" s="15" t="s">
        <v>22</v>
      </c>
      <c r="D18" s="9" t="s">
        <v>142</v>
      </c>
      <c r="E18" s="9" t="s">
        <v>129</v>
      </c>
      <c r="F18" s="10">
        <f t="shared" si="0"/>
        <v>65.2</v>
      </c>
      <c r="G18" s="26" t="s">
        <v>181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thickBot="1" x14ac:dyDescent="0.25">
      <c r="A19" s="4">
        <v>16</v>
      </c>
      <c r="B19" s="18" t="s">
        <v>59</v>
      </c>
      <c r="C19" s="15" t="s">
        <v>23</v>
      </c>
      <c r="D19" s="9" t="s">
        <v>139</v>
      </c>
      <c r="E19" s="6" t="s">
        <v>141</v>
      </c>
      <c r="F19" s="10">
        <f t="shared" si="0"/>
        <v>60.800000000000004</v>
      </c>
      <c r="G19" s="26" t="s">
        <v>181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thickBot="1" x14ac:dyDescent="0.25">
      <c r="A20" s="4">
        <v>17</v>
      </c>
      <c r="B20" s="18" t="s">
        <v>59</v>
      </c>
      <c r="C20" s="15" t="s">
        <v>24</v>
      </c>
      <c r="D20" s="9" t="s">
        <v>143</v>
      </c>
      <c r="E20" s="6" t="s">
        <v>139</v>
      </c>
      <c r="F20" s="10">
        <f t="shared" si="0"/>
        <v>68.400000000000006</v>
      </c>
      <c r="G20" s="26" t="s">
        <v>181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thickBot="1" x14ac:dyDescent="0.25">
      <c r="A21" s="4">
        <v>18</v>
      </c>
      <c r="B21" s="18" t="s">
        <v>59</v>
      </c>
      <c r="C21" s="15" t="s">
        <v>25</v>
      </c>
      <c r="D21" s="9" t="s">
        <v>144</v>
      </c>
      <c r="E21" s="19" t="s">
        <v>129</v>
      </c>
      <c r="F21" s="10">
        <f t="shared" si="0"/>
        <v>65.599999999999994</v>
      </c>
      <c r="G21" s="26" t="s">
        <v>181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thickBot="1" x14ac:dyDescent="0.25">
      <c r="A22" s="4">
        <v>19</v>
      </c>
      <c r="B22" s="18" t="s">
        <v>59</v>
      </c>
      <c r="C22" s="15" t="s">
        <v>26</v>
      </c>
      <c r="D22" s="9" t="s">
        <v>145</v>
      </c>
      <c r="E22" s="6" t="s">
        <v>129</v>
      </c>
      <c r="F22" s="10">
        <f t="shared" si="0"/>
        <v>71.2</v>
      </c>
      <c r="G22" s="26" t="s">
        <v>181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thickBot="1" x14ac:dyDescent="0.25">
      <c r="A23" s="4">
        <v>20</v>
      </c>
      <c r="B23" s="18" t="s">
        <v>59</v>
      </c>
      <c r="C23" s="15" t="s">
        <v>27</v>
      </c>
      <c r="D23" s="9" t="s">
        <v>158</v>
      </c>
      <c r="E23" s="6" t="s">
        <v>130</v>
      </c>
      <c r="F23" s="10">
        <f t="shared" si="0"/>
        <v>24.8</v>
      </c>
      <c r="G23" s="25" t="s">
        <v>171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thickBot="1" x14ac:dyDescent="0.25">
      <c r="A24" s="4">
        <v>21</v>
      </c>
      <c r="B24" s="18" t="s">
        <v>59</v>
      </c>
      <c r="C24" s="15" t="s">
        <v>28</v>
      </c>
      <c r="D24" s="8">
        <v>0</v>
      </c>
      <c r="E24" s="8">
        <v>100</v>
      </c>
      <c r="F24" s="10">
        <f t="shared" si="0"/>
        <v>60</v>
      </c>
      <c r="G24" s="26" t="s">
        <v>181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thickBot="1" x14ac:dyDescent="0.25">
      <c r="A25" s="4">
        <v>22</v>
      </c>
      <c r="B25" s="18" t="s">
        <v>60</v>
      </c>
      <c r="C25" s="15" t="s">
        <v>29</v>
      </c>
      <c r="D25" s="9" t="s">
        <v>128</v>
      </c>
      <c r="E25" s="6" t="s">
        <v>174</v>
      </c>
      <c r="F25" s="10">
        <f t="shared" si="0"/>
        <v>92.4</v>
      </c>
      <c r="G25" s="26" t="s">
        <v>181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thickBot="1" x14ac:dyDescent="0.25">
      <c r="A26" s="4">
        <v>23</v>
      </c>
      <c r="B26" s="18" t="s">
        <v>60</v>
      </c>
      <c r="C26" s="15" t="s">
        <v>30</v>
      </c>
      <c r="D26" s="9" t="s">
        <v>147</v>
      </c>
      <c r="E26" s="6" t="s">
        <v>129</v>
      </c>
      <c r="F26" s="10">
        <f t="shared" si="0"/>
        <v>71.599999999999994</v>
      </c>
      <c r="G26" s="26" t="s">
        <v>181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thickBot="1" x14ac:dyDescent="0.25">
      <c r="A27" s="4">
        <v>24</v>
      </c>
      <c r="B27" s="18" t="s">
        <v>60</v>
      </c>
      <c r="C27" s="15" t="s">
        <v>31</v>
      </c>
      <c r="D27" s="9" t="s">
        <v>141</v>
      </c>
      <c r="E27" s="6" t="s">
        <v>174</v>
      </c>
      <c r="F27" s="10">
        <f t="shared" si="0"/>
        <v>82.4</v>
      </c>
      <c r="G27" s="26" t="s">
        <v>181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thickBot="1" x14ac:dyDescent="0.25">
      <c r="A28" s="4">
        <v>25</v>
      </c>
      <c r="B28" s="18" t="s">
        <v>60</v>
      </c>
      <c r="C28" s="15" t="s">
        <v>32</v>
      </c>
      <c r="D28" s="8">
        <v>68</v>
      </c>
      <c r="E28" s="8">
        <v>100</v>
      </c>
      <c r="F28" s="10">
        <f t="shared" si="0"/>
        <v>87.2</v>
      </c>
      <c r="G28" s="26" t="s">
        <v>181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thickBot="1" x14ac:dyDescent="0.25">
      <c r="A29" s="4">
        <v>26</v>
      </c>
      <c r="B29" s="18" t="s">
        <v>60</v>
      </c>
      <c r="C29" s="15" t="s">
        <v>148</v>
      </c>
      <c r="D29" s="9" t="s">
        <v>134</v>
      </c>
      <c r="E29" s="9" t="s">
        <v>174</v>
      </c>
      <c r="F29" s="7">
        <f t="shared" ref="F29:F41" si="1">E29*0.6 + D29*0.4</f>
        <v>94.4</v>
      </c>
      <c r="G29" s="26" t="s">
        <v>181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thickBot="1" x14ac:dyDescent="0.25">
      <c r="A30" s="4">
        <v>27</v>
      </c>
      <c r="B30" s="18" t="s">
        <v>60</v>
      </c>
      <c r="C30" s="15" t="s">
        <v>34</v>
      </c>
      <c r="D30" s="9" t="s">
        <v>149</v>
      </c>
      <c r="E30" s="6" t="s">
        <v>174</v>
      </c>
      <c r="F30" s="7">
        <f t="shared" si="1"/>
        <v>93.2</v>
      </c>
      <c r="G30" s="26" t="s">
        <v>181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thickBot="1" x14ac:dyDescent="0.25">
      <c r="A31" s="4">
        <v>28</v>
      </c>
      <c r="B31" s="18" t="s">
        <v>60</v>
      </c>
      <c r="C31" s="15" t="s">
        <v>35</v>
      </c>
      <c r="D31" s="9" t="s">
        <v>150</v>
      </c>
      <c r="E31" s="6" t="s">
        <v>154</v>
      </c>
      <c r="F31" s="7">
        <f t="shared" si="1"/>
        <v>79.2</v>
      </c>
      <c r="G31" s="26" t="s">
        <v>181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thickBot="1" x14ac:dyDescent="0.25">
      <c r="A32" s="4">
        <v>29</v>
      </c>
      <c r="B32" s="18" t="s">
        <v>60</v>
      </c>
      <c r="C32" s="15" t="s">
        <v>36</v>
      </c>
      <c r="D32" s="9" t="s">
        <v>151</v>
      </c>
      <c r="E32" s="6" t="s">
        <v>145</v>
      </c>
      <c r="F32" s="7">
        <f t="shared" si="1"/>
        <v>61.6</v>
      </c>
      <c r="G32" s="26" t="s">
        <v>181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thickBot="1" x14ac:dyDescent="0.25">
      <c r="A33" s="4">
        <v>30</v>
      </c>
      <c r="B33" s="18" t="s">
        <v>60</v>
      </c>
      <c r="C33" s="15" t="s">
        <v>37</v>
      </c>
      <c r="D33" s="9" t="s">
        <v>127</v>
      </c>
      <c r="E33" s="6" t="s">
        <v>127</v>
      </c>
      <c r="F33" s="7">
        <f t="shared" si="1"/>
        <v>96</v>
      </c>
      <c r="G33" s="26" t="s">
        <v>181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thickBot="1" x14ac:dyDescent="0.25">
      <c r="A34" s="4">
        <v>31</v>
      </c>
      <c r="B34" s="18" t="s">
        <v>60</v>
      </c>
      <c r="C34" s="15" t="s">
        <v>38</v>
      </c>
      <c r="D34" s="9" t="s">
        <v>152</v>
      </c>
      <c r="E34" s="6" t="s">
        <v>153</v>
      </c>
      <c r="F34" s="7">
        <f t="shared" si="1"/>
        <v>65.199999999999989</v>
      </c>
      <c r="G34" s="26" t="s">
        <v>181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thickBot="1" x14ac:dyDescent="0.25">
      <c r="A35" s="4">
        <v>32</v>
      </c>
      <c r="B35" s="18" t="s">
        <v>60</v>
      </c>
      <c r="C35" s="15" t="s">
        <v>39</v>
      </c>
      <c r="D35" s="9" t="s">
        <v>182</v>
      </c>
      <c r="E35" s="6" t="s">
        <v>182</v>
      </c>
      <c r="F35" s="7" t="e">
        <f t="shared" si="1"/>
        <v>#VALUE!</v>
      </c>
      <c r="G35" s="24" t="s">
        <v>131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thickBot="1" x14ac:dyDescent="0.25">
      <c r="A36" s="4">
        <v>33</v>
      </c>
      <c r="B36" s="18" t="s">
        <v>60</v>
      </c>
      <c r="C36" s="15" t="s">
        <v>40</v>
      </c>
      <c r="D36" s="9" t="s">
        <v>153</v>
      </c>
      <c r="E36" s="6" t="s">
        <v>127</v>
      </c>
      <c r="F36" s="7">
        <f t="shared" si="1"/>
        <v>86.399999999999991</v>
      </c>
      <c r="G36" s="26" t="s">
        <v>181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thickBot="1" x14ac:dyDescent="0.25">
      <c r="A37" s="4">
        <v>34</v>
      </c>
      <c r="B37" s="18" t="s">
        <v>61</v>
      </c>
      <c r="C37" s="15" t="s">
        <v>41</v>
      </c>
      <c r="D37" s="9" t="s">
        <v>182</v>
      </c>
      <c r="E37" s="6" t="s">
        <v>182</v>
      </c>
      <c r="F37" s="7" t="e">
        <f t="shared" si="1"/>
        <v>#VALUE!</v>
      </c>
      <c r="G37" s="24" t="s">
        <v>131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thickBot="1" x14ac:dyDescent="0.25">
      <c r="A38" s="4">
        <v>35</v>
      </c>
      <c r="B38" s="18" t="s">
        <v>62</v>
      </c>
      <c r="C38" s="15" t="s">
        <v>42</v>
      </c>
      <c r="D38" s="9"/>
      <c r="E38" s="6"/>
      <c r="F38" s="7">
        <f t="shared" si="1"/>
        <v>0</v>
      </c>
      <c r="G38" s="27" t="s">
        <v>126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thickBot="1" x14ac:dyDescent="0.25">
      <c r="A39" s="4">
        <v>36</v>
      </c>
      <c r="B39" s="18" t="s">
        <v>63</v>
      </c>
      <c r="C39" s="15" t="s">
        <v>43</v>
      </c>
      <c r="D39" s="9" t="s">
        <v>150</v>
      </c>
      <c r="E39" s="6" t="s">
        <v>173</v>
      </c>
      <c r="F39" s="7">
        <f t="shared" si="1"/>
        <v>76.8</v>
      </c>
      <c r="G39" s="26" t="s">
        <v>181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thickBot="1" x14ac:dyDescent="0.25">
      <c r="A40" s="4">
        <v>37</v>
      </c>
      <c r="B40" s="18" t="s">
        <v>63</v>
      </c>
      <c r="C40" s="15" t="s">
        <v>44</v>
      </c>
      <c r="D40" s="9" t="s">
        <v>143</v>
      </c>
      <c r="E40" s="6" t="s">
        <v>127</v>
      </c>
      <c r="F40" s="7">
        <f t="shared" si="1"/>
        <v>85.199999999999989</v>
      </c>
      <c r="G40" s="26" t="s">
        <v>181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thickBot="1" x14ac:dyDescent="0.25">
      <c r="A41" s="4">
        <v>38</v>
      </c>
      <c r="B41" s="18" t="s">
        <v>63</v>
      </c>
      <c r="C41" s="15" t="s">
        <v>45</v>
      </c>
      <c r="D41" s="9"/>
      <c r="E41" s="6"/>
      <c r="F41" s="7">
        <f t="shared" si="1"/>
        <v>0</v>
      </c>
      <c r="G41" s="27" t="s">
        <v>126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thickBot="1" x14ac:dyDescent="0.25">
      <c r="A42" s="4">
        <v>39</v>
      </c>
      <c r="B42" s="18" t="s">
        <v>64</v>
      </c>
      <c r="C42" s="15" t="s">
        <v>46</v>
      </c>
      <c r="D42" s="9"/>
      <c r="E42" s="9"/>
      <c r="F42" s="10">
        <f t="shared" ref="F42:F49" si="2">E42*0.6 + D42*0.4</f>
        <v>0</v>
      </c>
      <c r="G42" s="27" t="s">
        <v>126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thickBot="1" x14ac:dyDescent="0.25">
      <c r="A43" s="4">
        <v>40</v>
      </c>
      <c r="B43" s="18" t="s">
        <v>65</v>
      </c>
      <c r="C43" s="15" t="s">
        <v>47</v>
      </c>
      <c r="D43" s="9" t="s">
        <v>128</v>
      </c>
      <c r="E43" s="9" t="s">
        <v>174</v>
      </c>
      <c r="F43" s="10">
        <f t="shared" si="2"/>
        <v>92.4</v>
      </c>
      <c r="G43" s="26" t="s">
        <v>181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thickBot="1" x14ac:dyDescent="0.25">
      <c r="A44" s="4">
        <v>41</v>
      </c>
      <c r="B44" s="18" t="s">
        <v>65</v>
      </c>
      <c r="C44" s="15" t="s">
        <v>48</v>
      </c>
      <c r="D44" s="9" t="s">
        <v>147</v>
      </c>
      <c r="E44" s="9" t="s">
        <v>154</v>
      </c>
      <c r="F44" s="10">
        <f t="shared" si="2"/>
        <v>78.8</v>
      </c>
      <c r="G44" s="26" t="s">
        <v>181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thickBot="1" x14ac:dyDescent="0.25">
      <c r="A45" s="4">
        <v>42</v>
      </c>
      <c r="B45" s="18" t="s">
        <v>66</v>
      </c>
      <c r="C45" s="15" t="s">
        <v>49</v>
      </c>
      <c r="D45" s="9" t="s">
        <v>155</v>
      </c>
      <c r="E45" s="9" t="s">
        <v>127</v>
      </c>
      <c r="F45" s="10">
        <f t="shared" si="2"/>
        <v>87.6</v>
      </c>
      <c r="G45" s="26" t="s">
        <v>181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13" customFormat="1" ht="18.75" customHeight="1" thickBot="1" x14ac:dyDescent="0.25">
      <c r="A46" s="4">
        <v>43</v>
      </c>
      <c r="B46" s="18" t="s">
        <v>66</v>
      </c>
      <c r="C46" s="15" t="s">
        <v>50</v>
      </c>
      <c r="D46" s="9" t="s">
        <v>156</v>
      </c>
      <c r="E46" s="9" t="s">
        <v>174</v>
      </c>
      <c r="F46" s="10">
        <f t="shared" si="2"/>
        <v>89.6</v>
      </c>
      <c r="G46" s="26" t="s">
        <v>181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13" customFormat="1" ht="18.75" customHeight="1" thickBot="1" x14ac:dyDescent="0.25">
      <c r="A47" s="4">
        <v>44</v>
      </c>
      <c r="B47" s="18" t="s">
        <v>67</v>
      </c>
      <c r="C47" s="15" t="s">
        <v>51</v>
      </c>
      <c r="D47" s="9" t="s">
        <v>157</v>
      </c>
      <c r="E47" s="9" t="s">
        <v>156</v>
      </c>
      <c r="F47" s="10">
        <f t="shared" si="2"/>
        <v>60</v>
      </c>
      <c r="G47" s="26" t="s">
        <v>181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13" customFormat="1" ht="18.75" customHeight="1" thickBot="1" x14ac:dyDescent="0.25">
      <c r="A48" s="4">
        <v>45</v>
      </c>
      <c r="B48" s="18" t="s">
        <v>67</v>
      </c>
      <c r="C48" s="15" t="s">
        <v>52</v>
      </c>
      <c r="D48" s="9" t="s">
        <v>150</v>
      </c>
      <c r="E48" s="9" t="s">
        <v>153</v>
      </c>
      <c r="F48" s="10">
        <f t="shared" si="2"/>
        <v>69.599999999999994</v>
      </c>
      <c r="G48" s="26" t="s">
        <v>181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13" customFormat="1" ht="18.75" customHeight="1" thickBot="1" x14ac:dyDescent="0.25">
      <c r="A49" s="4">
        <v>46</v>
      </c>
      <c r="B49" s="18" t="s">
        <v>67</v>
      </c>
      <c r="C49" s="15" t="s">
        <v>53</v>
      </c>
      <c r="D49" s="9" t="s">
        <v>153</v>
      </c>
      <c r="E49" s="9" t="s">
        <v>129</v>
      </c>
      <c r="F49" s="10">
        <f t="shared" si="2"/>
        <v>74.400000000000006</v>
      </c>
      <c r="G49" s="26" t="s">
        <v>181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13" customFormat="1" ht="18.75" customHeight="1" thickBot="1" x14ac:dyDescent="0.25">
      <c r="A50" s="4">
        <v>47</v>
      </c>
      <c r="B50" s="18" t="s">
        <v>67</v>
      </c>
      <c r="C50" s="15" t="s">
        <v>54</v>
      </c>
      <c r="D50" s="9" t="s">
        <v>145</v>
      </c>
      <c r="E50" s="9" t="s">
        <v>145</v>
      </c>
      <c r="F50" s="10">
        <f t="shared" ref="F50:F52" si="3">E50*0.6 + D50*0.4</f>
        <v>64</v>
      </c>
      <c r="G50" s="26" t="s">
        <v>181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13" customFormat="1" ht="18.75" customHeight="1" thickBot="1" x14ac:dyDescent="0.25">
      <c r="A51" s="4">
        <v>48</v>
      </c>
      <c r="B51" s="18" t="s">
        <v>67</v>
      </c>
      <c r="C51" s="15" t="s">
        <v>55</v>
      </c>
      <c r="D51" s="9" t="s">
        <v>132</v>
      </c>
      <c r="E51" s="9" t="s">
        <v>169</v>
      </c>
      <c r="F51" s="10">
        <f t="shared" si="3"/>
        <v>76</v>
      </c>
      <c r="G51" s="26" t="s">
        <v>181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13" customFormat="1" ht="18.75" customHeight="1" thickBot="1" x14ac:dyDescent="0.25">
      <c r="A52" s="4">
        <v>49</v>
      </c>
      <c r="B52" s="18" t="s">
        <v>67</v>
      </c>
      <c r="C52" s="15" t="s">
        <v>56</v>
      </c>
      <c r="D52" s="9" t="s">
        <v>158</v>
      </c>
      <c r="E52" s="9" t="s">
        <v>129</v>
      </c>
      <c r="F52" s="10">
        <f t="shared" si="3"/>
        <v>70.400000000000006</v>
      </c>
      <c r="G52" s="26" t="s">
        <v>181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thickBot="1" x14ac:dyDescent="0.25">
      <c r="A53" s="4"/>
      <c r="B53" s="5"/>
      <c r="C53" s="15"/>
      <c r="D53" s="9"/>
      <c r="E53" s="9"/>
      <c r="F53" s="10"/>
      <c r="G53" s="1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3" customHeight="1" thickBot="1" x14ac:dyDescent="0.25">
      <c r="A54" s="38" t="s">
        <v>7</v>
      </c>
      <c r="B54" s="39"/>
      <c r="C54" s="39"/>
      <c r="D54" s="39"/>
      <c r="E54" s="39"/>
      <c r="F54" s="39"/>
      <c r="G54" s="4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thickBot="1" x14ac:dyDescent="0.25">
      <c r="A55" s="4">
        <v>1</v>
      </c>
      <c r="B55" s="17" t="s">
        <v>115</v>
      </c>
      <c r="C55" s="14" t="s">
        <v>68</v>
      </c>
      <c r="D55" s="9" t="s">
        <v>159</v>
      </c>
      <c r="E55" s="9" t="s">
        <v>174</v>
      </c>
      <c r="F55" s="10">
        <f t="shared" ref="F55:F101" si="4">E55*0.6 + D55*0.4</f>
        <v>94</v>
      </c>
      <c r="G55" s="26" t="s">
        <v>181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thickBot="1" x14ac:dyDescent="0.25">
      <c r="A56" s="4">
        <v>2</v>
      </c>
      <c r="B56" s="18" t="s">
        <v>116</v>
      </c>
      <c r="C56" s="15" t="s">
        <v>69</v>
      </c>
      <c r="D56" s="9" t="s">
        <v>160</v>
      </c>
      <c r="E56" s="19" t="s">
        <v>172</v>
      </c>
      <c r="F56" s="10">
        <f t="shared" si="4"/>
        <v>79.199999999999989</v>
      </c>
      <c r="G56" s="26" t="s">
        <v>181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thickBot="1" x14ac:dyDescent="0.25">
      <c r="A57" s="4">
        <v>3</v>
      </c>
      <c r="B57" s="18" t="s">
        <v>116</v>
      </c>
      <c r="C57" s="15" t="s">
        <v>70</v>
      </c>
      <c r="D57" s="8">
        <v>77</v>
      </c>
      <c r="E57" s="8">
        <v>88</v>
      </c>
      <c r="F57" s="10">
        <f t="shared" si="4"/>
        <v>83.6</v>
      </c>
      <c r="G57" s="26" t="s">
        <v>181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thickBot="1" x14ac:dyDescent="0.25">
      <c r="A58" s="4">
        <v>4</v>
      </c>
      <c r="B58" s="18" t="s">
        <v>116</v>
      </c>
      <c r="C58" s="15" t="s">
        <v>71</v>
      </c>
      <c r="D58" s="9" t="s">
        <v>160</v>
      </c>
      <c r="E58" s="9" t="s">
        <v>145</v>
      </c>
      <c r="F58" s="10">
        <f t="shared" si="4"/>
        <v>62.4</v>
      </c>
      <c r="G58" s="26" t="s">
        <v>181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thickBot="1" x14ac:dyDescent="0.25">
      <c r="A59" s="4">
        <v>5</v>
      </c>
      <c r="B59" s="18" t="s">
        <v>116</v>
      </c>
      <c r="C59" s="15" t="s">
        <v>72</v>
      </c>
      <c r="D59" s="9" t="s">
        <v>150</v>
      </c>
      <c r="E59" s="9" t="s">
        <v>154</v>
      </c>
      <c r="F59" s="10">
        <f t="shared" si="4"/>
        <v>79.2</v>
      </c>
      <c r="G59" s="26" t="s">
        <v>181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thickBot="1" x14ac:dyDescent="0.25">
      <c r="A60" s="4">
        <v>6</v>
      </c>
      <c r="B60" s="18" t="s">
        <v>116</v>
      </c>
      <c r="C60" s="15" t="s">
        <v>73</v>
      </c>
      <c r="D60" s="9" t="s">
        <v>145</v>
      </c>
      <c r="E60" s="9" t="s">
        <v>154</v>
      </c>
      <c r="F60" s="10">
        <f t="shared" si="4"/>
        <v>78.400000000000006</v>
      </c>
      <c r="G60" s="26" t="s">
        <v>181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thickBot="1" x14ac:dyDescent="0.25">
      <c r="A61" s="4">
        <v>7</v>
      </c>
      <c r="B61" s="18" t="s">
        <v>116</v>
      </c>
      <c r="C61" s="15" t="s">
        <v>74</v>
      </c>
      <c r="D61" s="9" t="s">
        <v>161</v>
      </c>
      <c r="E61" s="9" t="s">
        <v>169</v>
      </c>
      <c r="F61" s="10">
        <f t="shared" si="4"/>
        <v>74.8</v>
      </c>
      <c r="G61" s="26" t="s">
        <v>181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thickBot="1" x14ac:dyDescent="0.25">
      <c r="A62" s="4">
        <v>8</v>
      </c>
      <c r="B62" s="18" t="s">
        <v>116</v>
      </c>
      <c r="C62" s="15" t="s">
        <v>75</v>
      </c>
      <c r="D62" s="8">
        <v>65</v>
      </c>
      <c r="E62" s="8">
        <v>84</v>
      </c>
      <c r="F62" s="10">
        <f t="shared" si="4"/>
        <v>76.400000000000006</v>
      </c>
      <c r="G62" s="26" t="s">
        <v>181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thickBot="1" x14ac:dyDescent="0.25">
      <c r="A63" s="4">
        <v>9</v>
      </c>
      <c r="B63" s="18" t="s">
        <v>116</v>
      </c>
      <c r="C63" s="15" t="s">
        <v>76</v>
      </c>
      <c r="D63" s="9" t="s">
        <v>162</v>
      </c>
      <c r="E63" s="9" t="s">
        <v>169</v>
      </c>
      <c r="F63" s="10">
        <f t="shared" si="4"/>
        <v>77.2</v>
      </c>
      <c r="G63" s="26" t="s">
        <v>181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thickBot="1" x14ac:dyDescent="0.25">
      <c r="A64" s="4">
        <v>10</v>
      </c>
      <c r="B64" s="18" t="s">
        <v>116</v>
      </c>
      <c r="C64" s="15" t="s">
        <v>77</v>
      </c>
      <c r="D64" s="9" t="s">
        <v>182</v>
      </c>
      <c r="E64" s="9" t="s">
        <v>182</v>
      </c>
      <c r="F64" s="10" t="e">
        <f t="shared" si="4"/>
        <v>#VALUE!</v>
      </c>
      <c r="G64" s="24" t="s">
        <v>131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thickBot="1" x14ac:dyDescent="0.25">
      <c r="A65" s="4">
        <v>11</v>
      </c>
      <c r="B65" s="18" t="s">
        <v>116</v>
      </c>
      <c r="C65" s="15" t="s">
        <v>78</v>
      </c>
      <c r="D65" s="9" t="s">
        <v>133</v>
      </c>
      <c r="E65" s="9" t="s">
        <v>174</v>
      </c>
      <c r="F65" s="10">
        <f t="shared" si="4"/>
        <v>91.2</v>
      </c>
      <c r="G65" s="26" t="s">
        <v>181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thickBot="1" x14ac:dyDescent="0.25">
      <c r="A66" s="4">
        <v>12</v>
      </c>
      <c r="B66" s="18" t="s">
        <v>116</v>
      </c>
      <c r="C66" s="15" t="s">
        <v>79</v>
      </c>
      <c r="D66" s="9" t="s">
        <v>139</v>
      </c>
      <c r="E66" s="9" t="s">
        <v>153</v>
      </c>
      <c r="F66" s="10">
        <f t="shared" si="4"/>
        <v>70.400000000000006</v>
      </c>
      <c r="G66" s="26" t="s">
        <v>181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thickBot="1" x14ac:dyDescent="0.25">
      <c r="A67" s="4">
        <v>13</v>
      </c>
      <c r="B67" s="18" t="s">
        <v>116</v>
      </c>
      <c r="C67" s="15" t="s">
        <v>80</v>
      </c>
      <c r="D67" s="9" t="s">
        <v>150</v>
      </c>
      <c r="E67" s="9" t="s">
        <v>160</v>
      </c>
      <c r="F67" s="10">
        <f t="shared" si="4"/>
        <v>62.400000000000006</v>
      </c>
      <c r="G67" s="26" t="s">
        <v>181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thickBot="1" x14ac:dyDescent="0.25">
      <c r="A68" s="4">
        <v>14</v>
      </c>
      <c r="B68" s="18" t="s">
        <v>116</v>
      </c>
      <c r="C68" s="15" t="s">
        <v>81</v>
      </c>
      <c r="D68" s="9" t="s">
        <v>128</v>
      </c>
      <c r="E68" s="9" t="s">
        <v>154</v>
      </c>
      <c r="F68" s="10">
        <f t="shared" si="4"/>
        <v>85.199999999999989</v>
      </c>
      <c r="G68" s="26" t="s">
        <v>181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thickBot="1" x14ac:dyDescent="0.25">
      <c r="A69" s="4">
        <v>15</v>
      </c>
      <c r="B69" s="18" t="s">
        <v>117</v>
      </c>
      <c r="C69" s="15" t="s">
        <v>82</v>
      </c>
      <c r="D69" s="9" t="s">
        <v>163</v>
      </c>
      <c r="E69" s="9" t="s">
        <v>129</v>
      </c>
      <c r="F69" s="10">
        <f t="shared" si="4"/>
        <v>69.2</v>
      </c>
      <c r="G69" s="26" t="s">
        <v>181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thickBot="1" x14ac:dyDescent="0.25">
      <c r="A70" s="4">
        <v>16</v>
      </c>
      <c r="B70" s="18" t="s">
        <v>117</v>
      </c>
      <c r="C70" s="15" t="s">
        <v>83</v>
      </c>
      <c r="D70" s="9" t="s">
        <v>129</v>
      </c>
      <c r="E70" s="9" t="s">
        <v>129</v>
      </c>
      <c r="F70" s="10">
        <f t="shared" si="4"/>
        <v>76</v>
      </c>
      <c r="G70" s="26" t="s">
        <v>181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thickBot="1" x14ac:dyDescent="0.25">
      <c r="A71" s="4">
        <v>17</v>
      </c>
      <c r="B71" s="18" t="s">
        <v>117</v>
      </c>
      <c r="C71" s="15" t="s">
        <v>84</v>
      </c>
      <c r="D71" s="9" t="s">
        <v>139</v>
      </c>
      <c r="E71" s="9" t="s">
        <v>174</v>
      </c>
      <c r="F71" s="10">
        <f t="shared" si="4"/>
        <v>87.2</v>
      </c>
      <c r="G71" s="26" t="s">
        <v>181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thickBot="1" x14ac:dyDescent="0.25">
      <c r="A72" s="4">
        <v>18</v>
      </c>
      <c r="B72" s="18" t="s">
        <v>117</v>
      </c>
      <c r="C72" s="15" t="s">
        <v>85</v>
      </c>
      <c r="D72" s="9" t="s">
        <v>145</v>
      </c>
      <c r="E72" s="19" t="s">
        <v>169</v>
      </c>
      <c r="F72" s="10">
        <f t="shared" si="4"/>
        <v>73.599999999999994</v>
      </c>
      <c r="G72" s="26" t="s">
        <v>181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thickBot="1" x14ac:dyDescent="0.25">
      <c r="A73" s="4">
        <v>19</v>
      </c>
      <c r="B73" s="18" t="s">
        <v>117</v>
      </c>
      <c r="C73" s="15" t="s">
        <v>86</v>
      </c>
      <c r="D73" s="9" t="s">
        <v>164</v>
      </c>
      <c r="E73" s="9" t="s">
        <v>153</v>
      </c>
      <c r="F73" s="10">
        <f t="shared" si="4"/>
        <v>67.599999999999994</v>
      </c>
      <c r="G73" s="26" t="s">
        <v>181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thickBot="1" x14ac:dyDescent="0.25">
      <c r="A74" s="4">
        <v>20</v>
      </c>
      <c r="B74" s="18" t="s">
        <v>118</v>
      </c>
      <c r="C74" s="15" t="s">
        <v>87</v>
      </c>
      <c r="D74" s="9" t="s">
        <v>165</v>
      </c>
      <c r="E74" s="9" t="s">
        <v>129</v>
      </c>
      <c r="F74" s="10">
        <f t="shared" si="4"/>
        <v>80.400000000000006</v>
      </c>
      <c r="G74" s="26" t="s">
        <v>181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thickBot="1" x14ac:dyDescent="0.25">
      <c r="A75" s="4">
        <v>21</v>
      </c>
      <c r="B75" s="18" t="s">
        <v>118</v>
      </c>
      <c r="C75" s="15" t="s">
        <v>88</v>
      </c>
      <c r="D75" s="8">
        <v>72</v>
      </c>
      <c r="E75" s="8">
        <v>92</v>
      </c>
      <c r="F75" s="10">
        <f t="shared" si="4"/>
        <v>84</v>
      </c>
      <c r="G75" s="26" t="s">
        <v>181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thickBot="1" x14ac:dyDescent="0.25">
      <c r="A76" s="4">
        <v>22</v>
      </c>
      <c r="B76" s="18" t="s">
        <v>118</v>
      </c>
      <c r="C76" s="15" t="s">
        <v>89</v>
      </c>
      <c r="D76" s="9" t="s">
        <v>160</v>
      </c>
      <c r="E76" s="9" t="s">
        <v>169</v>
      </c>
      <c r="F76" s="10">
        <f t="shared" si="4"/>
        <v>72</v>
      </c>
      <c r="G76" s="26" t="s">
        <v>181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thickBot="1" x14ac:dyDescent="0.25">
      <c r="A77" s="4">
        <v>23</v>
      </c>
      <c r="B77" s="18" t="s">
        <v>119</v>
      </c>
      <c r="C77" s="15" t="s">
        <v>90</v>
      </c>
      <c r="D77" s="9" t="s">
        <v>161</v>
      </c>
      <c r="E77" s="9" t="s">
        <v>169</v>
      </c>
      <c r="F77" s="10">
        <f t="shared" si="4"/>
        <v>74.8</v>
      </c>
      <c r="G77" s="26" t="s">
        <v>181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thickBot="1" x14ac:dyDescent="0.25">
      <c r="A78" s="4">
        <v>24</v>
      </c>
      <c r="B78" s="18" t="s">
        <v>119</v>
      </c>
      <c r="C78" s="15" t="s">
        <v>91</v>
      </c>
      <c r="D78" s="9" t="s">
        <v>163</v>
      </c>
      <c r="E78" s="9" t="s">
        <v>153</v>
      </c>
      <c r="F78" s="10">
        <f t="shared" si="4"/>
        <v>66.8</v>
      </c>
      <c r="G78" s="26" t="s">
        <v>181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thickBot="1" x14ac:dyDescent="0.25">
      <c r="A79" s="4">
        <v>25</v>
      </c>
      <c r="B79" s="18" t="s">
        <v>119</v>
      </c>
      <c r="C79" s="15" t="s">
        <v>92</v>
      </c>
      <c r="D79" s="8">
        <v>66</v>
      </c>
      <c r="E79" s="8">
        <v>72</v>
      </c>
      <c r="F79" s="10">
        <f t="shared" si="4"/>
        <v>69.599999999999994</v>
      </c>
      <c r="G79" s="26" t="s">
        <v>181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thickBot="1" x14ac:dyDescent="0.25">
      <c r="A80" s="4">
        <v>26</v>
      </c>
      <c r="B80" s="18" t="s">
        <v>119</v>
      </c>
      <c r="C80" s="15" t="s">
        <v>93</v>
      </c>
      <c r="D80" s="9" t="s">
        <v>158</v>
      </c>
      <c r="E80" s="9" t="s">
        <v>129</v>
      </c>
      <c r="F80" s="10">
        <f t="shared" si="4"/>
        <v>70.400000000000006</v>
      </c>
      <c r="G80" s="26" t="s">
        <v>181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thickBot="1" x14ac:dyDescent="0.25">
      <c r="A81" s="4">
        <v>27</v>
      </c>
      <c r="B81" s="18" t="s">
        <v>119</v>
      </c>
      <c r="C81" s="15" t="s">
        <v>94</v>
      </c>
      <c r="D81" s="9" t="s">
        <v>129</v>
      </c>
      <c r="E81" s="9" t="s">
        <v>169</v>
      </c>
      <c r="F81" s="10">
        <f t="shared" si="4"/>
        <v>78.400000000000006</v>
      </c>
      <c r="G81" s="26" t="s">
        <v>181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thickBot="1" x14ac:dyDescent="0.25">
      <c r="A82" s="4">
        <v>28</v>
      </c>
      <c r="B82" s="18" t="s">
        <v>119</v>
      </c>
      <c r="C82" s="15" t="s">
        <v>95</v>
      </c>
      <c r="D82" s="9" t="s">
        <v>156</v>
      </c>
      <c r="E82" s="9" t="s">
        <v>129</v>
      </c>
      <c r="F82" s="10">
        <f t="shared" si="4"/>
        <v>75.2</v>
      </c>
      <c r="G82" s="26" t="s">
        <v>181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thickBot="1" x14ac:dyDescent="0.25">
      <c r="A83" s="4">
        <v>29</v>
      </c>
      <c r="B83" s="18" t="s">
        <v>119</v>
      </c>
      <c r="C83" s="15" t="s">
        <v>96</v>
      </c>
      <c r="D83" s="9" t="s">
        <v>166</v>
      </c>
      <c r="E83" s="9" t="s">
        <v>174</v>
      </c>
      <c r="F83" s="10">
        <f t="shared" si="4"/>
        <v>88.4</v>
      </c>
      <c r="G83" s="26" t="s">
        <v>181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thickBot="1" x14ac:dyDescent="0.25">
      <c r="A84" s="4">
        <v>30</v>
      </c>
      <c r="B84" s="18" t="s">
        <v>119</v>
      </c>
      <c r="C84" s="15" t="s">
        <v>97</v>
      </c>
      <c r="D84" s="9" t="s">
        <v>133</v>
      </c>
      <c r="E84" s="9" t="s">
        <v>127</v>
      </c>
      <c r="F84" s="10">
        <f t="shared" si="4"/>
        <v>88.8</v>
      </c>
      <c r="G84" s="26" t="s">
        <v>181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thickBot="1" x14ac:dyDescent="0.25">
      <c r="A85" s="4">
        <v>31</v>
      </c>
      <c r="B85" s="18" t="s">
        <v>120</v>
      </c>
      <c r="C85" s="15" t="s">
        <v>98</v>
      </c>
      <c r="D85" s="9" t="s">
        <v>167</v>
      </c>
      <c r="E85" s="9" t="s">
        <v>132</v>
      </c>
      <c r="F85" s="10">
        <f t="shared" si="4"/>
        <v>60</v>
      </c>
      <c r="G85" s="26" t="s">
        <v>181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thickBot="1" x14ac:dyDescent="0.25">
      <c r="A86" s="4">
        <v>32</v>
      </c>
      <c r="B86" s="18" t="s">
        <v>120</v>
      </c>
      <c r="C86" s="15" t="s">
        <v>99</v>
      </c>
      <c r="D86" s="9" t="s">
        <v>139</v>
      </c>
      <c r="E86" s="9" t="s">
        <v>154</v>
      </c>
      <c r="F86" s="10">
        <f t="shared" si="4"/>
        <v>80</v>
      </c>
      <c r="G86" s="26" t="s">
        <v>181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thickBot="1" x14ac:dyDescent="0.25">
      <c r="A87" s="4">
        <v>33</v>
      </c>
      <c r="B87" s="18" t="s">
        <v>121</v>
      </c>
      <c r="C87" s="15" t="s">
        <v>100</v>
      </c>
      <c r="D87" s="9" t="s">
        <v>168</v>
      </c>
      <c r="E87" s="9" t="s">
        <v>169</v>
      </c>
      <c r="F87" s="10">
        <f t="shared" si="4"/>
        <v>84.4</v>
      </c>
      <c r="G87" s="26" t="s">
        <v>181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thickBot="1" x14ac:dyDescent="0.25">
      <c r="A88" s="4">
        <v>34</v>
      </c>
      <c r="B88" s="18" t="s">
        <v>121</v>
      </c>
      <c r="C88" s="15" t="s">
        <v>101</v>
      </c>
      <c r="D88" s="9" t="s">
        <v>155</v>
      </c>
      <c r="E88" s="9" t="s">
        <v>127</v>
      </c>
      <c r="F88" s="10">
        <f t="shared" si="4"/>
        <v>87.6</v>
      </c>
      <c r="G88" s="26" t="s">
        <v>181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thickBot="1" x14ac:dyDescent="0.25">
      <c r="A89" s="4">
        <v>35</v>
      </c>
      <c r="B89" s="18" t="s">
        <v>121</v>
      </c>
      <c r="C89" s="15" t="s">
        <v>102</v>
      </c>
      <c r="D89" s="9" t="s">
        <v>155</v>
      </c>
      <c r="E89" s="9" t="s">
        <v>154</v>
      </c>
      <c r="F89" s="10">
        <f t="shared" si="4"/>
        <v>82.8</v>
      </c>
      <c r="G89" s="26" t="s">
        <v>181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thickBot="1" x14ac:dyDescent="0.25">
      <c r="A90" s="4">
        <v>36</v>
      </c>
      <c r="B90" s="18" t="s">
        <v>121</v>
      </c>
      <c r="C90" s="15" t="s">
        <v>103</v>
      </c>
      <c r="D90" s="9" t="s">
        <v>143</v>
      </c>
      <c r="E90" s="9" t="s">
        <v>127</v>
      </c>
      <c r="F90" s="10">
        <f t="shared" si="4"/>
        <v>85.199999999999989</v>
      </c>
      <c r="G90" s="26" t="s">
        <v>181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thickBot="1" x14ac:dyDescent="0.25">
      <c r="A91" s="4">
        <v>37</v>
      </c>
      <c r="B91" s="18" t="s">
        <v>121</v>
      </c>
      <c r="C91" s="15" t="s">
        <v>104</v>
      </c>
      <c r="D91" s="9" t="s">
        <v>128</v>
      </c>
      <c r="E91" s="9" t="s">
        <v>127</v>
      </c>
      <c r="F91" s="10">
        <f t="shared" si="4"/>
        <v>90</v>
      </c>
      <c r="G91" s="26" t="s">
        <v>181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thickBot="1" x14ac:dyDescent="0.25">
      <c r="A92" s="4">
        <v>38</v>
      </c>
      <c r="B92" s="18" t="s">
        <v>121</v>
      </c>
      <c r="C92" s="15" t="s">
        <v>105</v>
      </c>
      <c r="D92" s="9" t="s">
        <v>160</v>
      </c>
      <c r="E92" s="9" t="s">
        <v>139</v>
      </c>
      <c r="F92" s="10">
        <f t="shared" si="4"/>
        <v>64.8</v>
      </c>
      <c r="G92" s="26" t="s">
        <v>181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thickBot="1" x14ac:dyDescent="0.25">
      <c r="A93" s="4">
        <v>39</v>
      </c>
      <c r="B93" s="18" t="s">
        <v>121</v>
      </c>
      <c r="C93" s="15" t="s">
        <v>106</v>
      </c>
      <c r="D93" s="9" t="s">
        <v>145</v>
      </c>
      <c r="E93" s="9" t="s">
        <v>172</v>
      </c>
      <c r="F93" s="10">
        <f t="shared" si="4"/>
        <v>80.8</v>
      </c>
      <c r="G93" s="26" t="s">
        <v>181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thickBot="1" x14ac:dyDescent="0.25">
      <c r="A94" s="4">
        <v>40</v>
      </c>
      <c r="B94" s="18" t="s">
        <v>121</v>
      </c>
      <c r="C94" s="15" t="s">
        <v>107</v>
      </c>
      <c r="D94" s="9" t="s">
        <v>154</v>
      </c>
      <c r="E94" s="9" t="s">
        <v>160</v>
      </c>
      <c r="F94" s="10">
        <f t="shared" si="4"/>
        <v>71.2</v>
      </c>
      <c r="G94" s="26" t="s">
        <v>181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thickBot="1" x14ac:dyDescent="0.25">
      <c r="A95" s="4">
        <v>41</v>
      </c>
      <c r="B95" s="18" t="s">
        <v>121</v>
      </c>
      <c r="C95" s="15" t="s">
        <v>108</v>
      </c>
      <c r="D95" s="9" t="s">
        <v>182</v>
      </c>
      <c r="E95" s="9" t="s">
        <v>182</v>
      </c>
      <c r="F95" s="10" t="e">
        <f t="shared" si="4"/>
        <v>#VALUE!</v>
      </c>
      <c r="G95" s="24" t="s">
        <v>131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thickBot="1" x14ac:dyDescent="0.25">
      <c r="A96" s="4">
        <v>42</v>
      </c>
      <c r="B96" s="18" t="s">
        <v>121</v>
      </c>
      <c r="C96" s="15" t="s">
        <v>109</v>
      </c>
      <c r="D96" s="9" t="s">
        <v>182</v>
      </c>
      <c r="E96" s="9" t="s">
        <v>182</v>
      </c>
      <c r="F96" s="10" t="e">
        <f t="shared" si="4"/>
        <v>#VALUE!</v>
      </c>
      <c r="G96" s="24" t="s">
        <v>131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thickBot="1" x14ac:dyDescent="0.25">
      <c r="A97" s="4">
        <v>43</v>
      </c>
      <c r="B97" s="18" t="s">
        <v>121</v>
      </c>
      <c r="C97" s="15" t="s">
        <v>110</v>
      </c>
      <c r="D97" s="9" t="s">
        <v>141</v>
      </c>
      <c r="E97" s="9" t="s">
        <v>172</v>
      </c>
      <c r="F97" s="10">
        <f t="shared" si="4"/>
        <v>77.599999999999994</v>
      </c>
      <c r="G97" s="26" t="s">
        <v>181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thickBot="1" x14ac:dyDescent="0.25">
      <c r="A98" s="4">
        <v>44</v>
      </c>
      <c r="B98" s="18" t="s">
        <v>121</v>
      </c>
      <c r="C98" s="15" t="s">
        <v>111</v>
      </c>
      <c r="D98" s="9" t="s">
        <v>128</v>
      </c>
      <c r="E98" s="9" t="s">
        <v>172</v>
      </c>
      <c r="F98" s="10">
        <f t="shared" si="4"/>
        <v>87.6</v>
      </c>
      <c r="G98" s="26" t="s">
        <v>181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" thickBot="1" x14ac:dyDescent="0.25">
      <c r="A99" s="4">
        <v>45</v>
      </c>
      <c r="B99" s="18" t="s">
        <v>121</v>
      </c>
      <c r="C99" s="15" t="s">
        <v>112</v>
      </c>
      <c r="D99" s="9" t="s">
        <v>140</v>
      </c>
      <c r="E99" s="9" t="s">
        <v>154</v>
      </c>
      <c r="F99" s="10">
        <f t="shared" si="4"/>
        <v>74.400000000000006</v>
      </c>
      <c r="G99" s="26" t="s">
        <v>181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" thickBot="1" x14ac:dyDescent="0.25">
      <c r="A100" s="4">
        <v>46</v>
      </c>
      <c r="B100" s="18" t="s">
        <v>122</v>
      </c>
      <c r="C100" s="15" t="s">
        <v>113</v>
      </c>
      <c r="D100" s="9" t="s">
        <v>129</v>
      </c>
      <c r="E100" s="9" t="s">
        <v>127</v>
      </c>
      <c r="F100" s="10">
        <f t="shared" si="4"/>
        <v>88</v>
      </c>
      <c r="G100" s="26" t="s">
        <v>181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thickBot="1" x14ac:dyDescent="0.25">
      <c r="A101" s="4">
        <v>47</v>
      </c>
      <c r="B101" s="18" t="s">
        <v>121</v>
      </c>
      <c r="C101" s="15" t="s">
        <v>114</v>
      </c>
      <c r="D101" s="9" t="s">
        <v>133</v>
      </c>
      <c r="E101" s="9" t="s">
        <v>172</v>
      </c>
      <c r="F101" s="10">
        <f t="shared" si="4"/>
        <v>86.4</v>
      </c>
      <c r="G101" s="26" t="s">
        <v>181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" thickBot="1" x14ac:dyDescent="0.25">
      <c r="A102" s="4"/>
      <c r="B102" s="18"/>
      <c r="C102" s="15"/>
      <c r="D102" s="9"/>
      <c r="E102" s="9"/>
      <c r="F102" s="10"/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" thickBot="1" x14ac:dyDescent="0.25">
      <c r="A103" s="4"/>
      <c r="B103" s="18"/>
      <c r="C103" s="15"/>
      <c r="D103" s="9"/>
      <c r="E103" s="9"/>
      <c r="F103" s="10"/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2"/>
      <c r="E104" s="12"/>
      <c r="F104" s="12"/>
      <c r="G104" s="1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2"/>
      <c r="E105" s="12"/>
      <c r="F105" s="12"/>
      <c r="G105" s="1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2"/>
      <c r="E106" s="12"/>
      <c r="F106" s="12"/>
      <c r="G106" s="1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2"/>
      <c r="E107" s="12"/>
      <c r="F107" s="12"/>
      <c r="G107" s="1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2"/>
      <c r="E108" s="12"/>
      <c r="F108" s="12"/>
      <c r="G108" s="1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2"/>
      <c r="E109" s="12"/>
      <c r="F109" s="12"/>
      <c r="G109" s="1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2"/>
      <c r="E110" s="12"/>
      <c r="F110" s="12"/>
      <c r="G110" s="1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2"/>
      <c r="E111" s="12"/>
      <c r="F111" s="12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2"/>
      <c r="E112" s="12"/>
      <c r="F112" s="12"/>
      <c r="G112" s="1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2"/>
      <c r="E113" s="12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2"/>
      <c r="E114" s="12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2"/>
      <c r="E115" s="12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2"/>
      <c r="E116" s="12"/>
      <c r="F116" s="12"/>
      <c r="G116" s="1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2"/>
      <c r="E117" s="12"/>
      <c r="F117" s="12"/>
      <c r="G117" s="1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2"/>
      <c r="E118" s="12"/>
      <c r="F118" s="12"/>
      <c r="G118" s="1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2"/>
      <c r="E119" s="12"/>
      <c r="F119" s="12"/>
      <c r="G119" s="1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2"/>
      <c r="E120" s="12"/>
      <c r="F120" s="12"/>
      <c r="G120" s="1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2"/>
      <c r="E121" s="12"/>
      <c r="F121" s="12"/>
      <c r="G121" s="1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2"/>
      <c r="E122" s="12"/>
      <c r="F122" s="12"/>
      <c r="G122" s="1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2"/>
      <c r="E123" s="12"/>
      <c r="F123" s="12"/>
      <c r="G123" s="1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2"/>
      <c r="E124" s="12"/>
      <c r="F124" s="12"/>
      <c r="G124" s="1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2"/>
      <c r="E125" s="12"/>
      <c r="F125" s="12"/>
      <c r="G125" s="1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2"/>
      <c r="E126" s="12"/>
      <c r="F126" s="12"/>
      <c r="G126" s="1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2"/>
      <c r="E127" s="12"/>
      <c r="F127" s="12"/>
      <c r="G127" s="1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2"/>
      <c r="E128" s="12"/>
      <c r="F128" s="12"/>
      <c r="G128" s="1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2"/>
      <c r="E129" s="12"/>
      <c r="F129" s="12"/>
      <c r="G129" s="1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2"/>
      <c r="E130" s="12"/>
      <c r="F130" s="12"/>
      <c r="G130" s="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2"/>
      <c r="E131" s="12"/>
      <c r="F131" s="12"/>
      <c r="G131" s="1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2"/>
      <c r="E132" s="12"/>
      <c r="F132" s="12"/>
      <c r="G132" s="1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2"/>
      <c r="E133" s="12"/>
      <c r="F133" s="12"/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2"/>
      <c r="E134" s="12"/>
      <c r="F134" s="12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2"/>
      <c r="E135" s="12"/>
      <c r="F135" s="12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2"/>
      <c r="E136" s="12"/>
      <c r="F136" s="12"/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2"/>
      <c r="E137" s="12"/>
      <c r="F137" s="12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2"/>
      <c r="E138" s="12"/>
      <c r="F138" s="12"/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2"/>
      <c r="E139" s="12"/>
      <c r="F139" s="12"/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2"/>
      <c r="E140" s="12"/>
      <c r="F140" s="12"/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2"/>
      <c r="E141" s="12"/>
      <c r="F141" s="12"/>
      <c r="G141" s="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2"/>
      <c r="E142" s="12"/>
      <c r="F142" s="12"/>
      <c r="G142" s="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2"/>
      <c r="E143" s="12"/>
      <c r="F143" s="12"/>
      <c r="G143" s="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2"/>
      <c r="E144" s="12"/>
      <c r="F144" s="12"/>
      <c r="G144" s="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2"/>
      <c r="E145" s="12"/>
      <c r="F145" s="12"/>
      <c r="G145" s="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2"/>
      <c r="E146" s="12"/>
      <c r="F146" s="12"/>
      <c r="G146" s="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2"/>
      <c r="E147" s="12"/>
      <c r="F147" s="12"/>
      <c r="G147" s="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2"/>
      <c r="E148" s="12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2"/>
      <c r="E149" s="12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2"/>
      <c r="E150" s="12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2"/>
      <c r="E151" s="12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2"/>
      <c r="E152" s="12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2"/>
      <c r="E153" s="12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2"/>
      <c r="E154" s="12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2"/>
      <c r="E155" s="12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2"/>
      <c r="E156" s="12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2"/>
      <c r="E157" s="12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2"/>
      <c r="E158" s="12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2"/>
      <c r="E159" s="12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2"/>
      <c r="E160" s="12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2"/>
      <c r="E161" s="12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2"/>
      <c r="E162" s="12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2"/>
      <c r="E163" s="12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2"/>
      <c r="E164" s="12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2"/>
      <c r="E165" s="12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2"/>
      <c r="E166" s="12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2"/>
      <c r="E167" s="12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2"/>
      <c r="E168" s="12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2"/>
      <c r="E169" s="12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2"/>
      <c r="E170" s="12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2"/>
      <c r="E171" s="12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2"/>
      <c r="E172" s="12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2"/>
      <c r="E173" s="12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2"/>
      <c r="E174" s="12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2"/>
      <c r="E175" s="12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2"/>
      <c r="E176" s="12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2"/>
      <c r="E177" s="12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2"/>
      <c r="E178" s="12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2"/>
      <c r="E179" s="12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2"/>
      <c r="E180" s="12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2"/>
      <c r="E181" s="12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2"/>
      <c r="E182" s="12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2"/>
      <c r="E183" s="12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2"/>
      <c r="E184" s="12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2"/>
      <c r="E185" s="12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2"/>
      <c r="E186" s="12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2"/>
      <c r="E187" s="12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2"/>
      <c r="E188" s="12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2"/>
      <c r="E189" s="12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2"/>
      <c r="E190" s="12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2"/>
      <c r="E191" s="12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2"/>
      <c r="E192" s="12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2"/>
      <c r="E193" s="12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2"/>
      <c r="E194" s="12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2"/>
      <c r="E195" s="12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2"/>
      <c r="E196" s="12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2"/>
      <c r="E197" s="12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2"/>
      <c r="E198" s="12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2"/>
      <c r="E199" s="12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2"/>
      <c r="E200" s="12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2"/>
      <c r="E201" s="12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2"/>
      <c r="E202" s="12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2"/>
      <c r="E203" s="12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2"/>
      <c r="E204" s="12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2"/>
      <c r="E205" s="12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2"/>
      <c r="E206" s="12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2"/>
      <c r="E207" s="12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2"/>
      <c r="E208" s="12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2"/>
      <c r="E209" s="12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2"/>
      <c r="E210" s="12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2"/>
      <c r="E211" s="12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2"/>
      <c r="E212" s="12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2"/>
      <c r="E213" s="12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2"/>
      <c r="E214" s="12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2"/>
      <c r="E215" s="12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2"/>
      <c r="E216" s="12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2"/>
      <c r="E217" s="12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2"/>
      <c r="E218" s="12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2"/>
      <c r="E219" s="12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2"/>
      <c r="E220" s="12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2"/>
      <c r="E221" s="12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2"/>
      <c r="E222" s="12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2"/>
      <c r="E223" s="12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2"/>
      <c r="E224" s="12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2"/>
      <c r="E225" s="12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2"/>
      <c r="E226" s="12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2"/>
      <c r="E227" s="12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2"/>
      <c r="E228" s="12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2"/>
      <c r="E229" s="12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2"/>
      <c r="E230" s="12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2"/>
      <c r="E231" s="12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2"/>
      <c r="E232" s="12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2"/>
      <c r="E233" s="12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2"/>
      <c r="E234" s="12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2"/>
      <c r="E235" s="12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2"/>
      <c r="E236" s="12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2"/>
      <c r="E237" s="12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2"/>
      <c r="E238" s="12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2"/>
      <c r="E239" s="12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2"/>
      <c r="E240" s="12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2"/>
      <c r="E241" s="12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2"/>
      <c r="E242" s="12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2"/>
      <c r="E243" s="12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2"/>
      <c r="E244" s="12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2"/>
      <c r="E245" s="12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2"/>
      <c r="E246" s="12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2"/>
      <c r="E247" s="12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2"/>
      <c r="E248" s="12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2"/>
      <c r="E249" s="12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2"/>
      <c r="E250" s="12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2"/>
      <c r="E251" s="12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2"/>
      <c r="E252" s="12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2"/>
      <c r="E253" s="12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2"/>
      <c r="E254" s="12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2"/>
      <c r="E255" s="12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2"/>
      <c r="E256" s="12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2"/>
      <c r="E257" s="12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2"/>
      <c r="E258" s="12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2"/>
      <c r="E259" s="12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2"/>
      <c r="E260" s="12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2"/>
      <c r="E261" s="12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2"/>
      <c r="E262" s="12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2"/>
      <c r="E263" s="12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2"/>
      <c r="E264" s="12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2"/>
      <c r="E265" s="12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2"/>
      <c r="E266" s="12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2"/>
      <c r="E267" s="12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2"/>
      <c r="E268" s="12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2"/>
      <c r="E269" s="12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2"/>
      <c r="E270" s="12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2"/>
      <c r="E271" s="12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2"/>
      <c r="E272" s="12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2"/>
      <c r="E273" s="12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2"/>
      <c r="E274" s="12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2"/>
      <c r="E275" s="12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2"/>
      <c r="E276" s="12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2"/>
      <c r="E277" s="12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2"/>
      <c r="E278" s="12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2"/>
      <c r="E279" s="12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2"/>
      <c r="E280" s="12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2"/>
      <c r="E281" s="12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2"/>
      <c r="E282" s="12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2"/>
      <c r="E283" s="12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2"/>
      <c r="E284" s="12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2"/>
      <c r="E285" s="12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2"/>
      <c r="E286" s="12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2"/>
      <c r="E287" s="12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2"/>
      <c r="E288" s="12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2"/>
      <c r="E289" s="12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2"/>
      <c r="E290" s="12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2"/>
      <c r="E291" s="12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2"/>
      <c r="E292" s="12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2"/>
      <c r="E293" s="12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2"/>
      <c r="E294" s="12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2"/>
      <c r="E295" s="12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2"/>
      <c r="E296" s="12"/>
      <c r="F296" s="12"/>
      <c r="G296" s="1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2"/>
      <c r="E297" s="12"/>
      <c r="F297" s="12"/>
      <c r="G297" s="1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2"/>
      <c r="E298" s="12"/>
      <c r="F298" s="12"/>
      <c r="G298" s="1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2"/>
      <c r="E299" s="12"/>
      <c r="F299" s="12"/>
      <c r="G299" s="1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2"/>
      <c r="E300" s="12"/>
      <c r="F300" s="12"/>
      <c r="G300" s="1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2"/>
      <c r="E301" s="12"/>
      <c r="F301" s="12"/>
      <c r="G301" s="1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2"/>
      <c r="E302" s="12"/>
      <c r="F302" s="12"/>
      <c r="G302" s="1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2"/>
      <c r="E303" s="12"/>
      <c r="F303" s="12"/>
      <c r="G303" s="1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2"/>
      <c r="E304" s="12"/>
      <c r="F304" s="12"/>
      <c r="G304" s="1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2"/>
      <c r="E305" s="12"/>
      <c r="F305" s="12"/>
      <c r="G305" s="1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2"/>
      <c r="E306" s="12"/>
      <c r="F306" s="12"/>
      <c r="G306" s="1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2"/>
      <c r="E307" s="12"/>
      <c r="F307" s="12"/>
      <c r="G307" s="1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2"/>
      <c r="E308" s="12"/>
      <c r="F308" s="12"/>
      <c r="G308" s="1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2"/>
      <c r="E309" s="12"/>
      <c r="F309" s="12"/>
      <c r="G309" s="1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2"/>
      <c r="E310" s="12"/>
      <c r="F310" s="12"/>
      <c r="G310" s="1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2"/>
      <c r="E311" s="12"/>
      <c r="F311" s="12"/>
      <c r="G311" s="1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2"/>
      <c r="E312" s="12"/>
      <c r="F312" s="12"/>
      <c r="G312" s="1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2"/>
      <c r="E313" s="12"/>
      <c r="F313" s="12"/>
      <c r="G313" s="1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2"/>
      <c r="E314" s="12"/>
      <c r="F314" s="12"/>
      <c r="G314" s="1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2"/>
      <c r="E315" s="12"/>
      <c r="F315" s="12"/>
      <c r="G315" s="1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2"/>
      <c r="E316" s="12"/>
      <c r="F316" s="12"/>
      <c r="G316" s="1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2"/>
      <c r="E317" s="12"/>
      <c r="F317" s="12"/>
      <c r="G317" s="1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2"/>
      <c r="E318" s="12"/>
      <c r="F318" s="12"/>
      <c r="G318" s="1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2"/>
      <c r="E319" s="12"/>
      <c r="F319" s="12"/>
      <c r="G319" s="1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2"/>
      <c r="E320" s="12"/>
      <c r="F320" s="12"/>
      <c r="G320" s="1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2"/>
      <c r="E321" s="12"/>
      <c r="F321" s="12"/>
      <c r="G321" s="1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2"/>
      <c r="E322" s="12"/>
      <c r="F322" s="12"/>
      <c r="G322" s="1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2"/>
      <c r="E323" s="12"/>
      <c r="F323" s="12"/>
      <c r="G323" s="1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2"/>
      <c r="E324" s="12"/>
      <c r="F324" s="12"/>
      <c r="G324" s="1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2"/>
      <c r="E325" s="12"/>
      <c r="F325" s="12"/>
      <c r="G325" s="1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2"/>
      <c r="E326" s="12"/>
      <c r="F326" s="12"/>
      <c r="G326" s="1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2"/>
      <c r="E327" s="12"/>
      <c r="F327" s="12"/>
      <c r="G327" s="1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2"/>
      <c r="E328" s="12"/>
      <c r="F328" s="12"/>
      <c r="G328" s="1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2"/>
      <c r="E329" s="12"/>
      <c r="F329" s="12"/>
      <c r="G329" s="1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2"/>
      <c r="E330" s="12"/>
      <c r="F330" s="12"/>
      <c r="G330" s="1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2"/>
      <c r="E331" s="12"/>
      <c r="F331" s="12"/>
      <c r="G331" s="1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2"/>
      <c r="E332" s="12"/>
      <c r="F332" s="12"/>
      <c r="G332" s="1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2"/>
      <c r="E333" s="12"/>
      <c r="F333" s="12"/>
      <c r="G333" s="1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2"/>
      <c r="E334" s="12"/>
      <c r="F334" s="12"/>
      <c r="G334" s="1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2"/>
      <c r="E335" s="12"/>
      <c r="F335" s="12"/>
      <c r="G335" s="1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2"/>
      <c r="E336" s="12"/>
      <c r="F336" s="12"/>
      <c r="G336" s="1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2"/>
      <c r="E337" s="12"/>
      <c r="F337" s="12"/>
      <c r="G337" s="1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2"/>
      <c r="E338" s="12"/>
      <c r="F338" s="12"/>
      <c r="G338" s="1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2"/>
      <c r="E339" s="12"/>
      <c r="F339" s="12"/>
      <c r="G339" s="1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2"/>
      <c r="E340" s="12"/>
      <c r="F340" s="12"/>
      <c r="G340" s="1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2"/>
      <c r="E341" s="12"/>
      <c r="F341" s="12"/>
      <c r="G341" s="1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2"/>
      <c r="E342" s="12"/>
      <c r="F342" s="12"/>
      <c r="G342" s="1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2"/>
      <c r="E343" s="12"/>
      <c r="F343" s="12"/>
      <c r="G343" s="1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2"/>
      <c r="E344" s="12"/>
      <c r="F344" s="12"/>
      <c r="G344" s="1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2"/>
      <c r="E345" s="12"/>
      <c r="F345" s="12"/>
      <c r="G345" s="1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2"/>
      <c r="E346" s="12"/>
      <c r="F346" s="12"/>
      <c r="G346" s="1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2"/>
      <c r="E347" s="12"/>
      <c r="F347" s="12"/>
      <c r="G347" s="1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2"/>
      <c r="E348" s="12"/>
      <c r="F348" s="12"/>
      <c r="G348" s="1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2"/>
      <c r="E349" s="12"/>
      <c r="F349" s="12"/>
      <c r="G349" s="1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2"/>
      <c r="E350" s="12"/>
      <c r="F350" s="12"/>
      <c r="G350" s="1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2"/>
      <c r="E351" s="12"/>
      <c r="F351" s="12"/>
      <c r="G351" s="1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2"/>
      <c r="E352" s="12"/>
      <c r="F352" s="12"/>
      <c r="G352" s="1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2"/>
      <c r="E353" s="12"/>
      <c r="F353" s="12"/>
      <c r="G353" s="1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2"/>
      <c r="E354" s="12"/>
      <c r="F354" s="12"/>
      <c r="G354" s="1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2"/>
      <c r="E355" s="12"/>
      <c r="F355" s="12"/>
      <c r="G355" s="1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2"/>
      <c r="E356" s="12"/>
      <c r="F356" s="12"/>
      <c r="G356" s="1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2"/>
      <c r="E357" s="12"/>
      <c r="F357" s="12"/>
      <c r="G357" s="1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2"/>
      <c r="E358" s="12"/>
      <c r="F358" s="12"/>
      <c r="G358" s="1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2"/>
      <c r="E359" s="12"/>
      <c r="F359" s="12"/>
      <c r="G359" s="1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2"/>
      <c r="E360" s="12"/>
      <c r="F360" s="12"/>
      <c r="G360" s="1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2"/>
      <c r="E361" s="12"/>
      <c r="F361" s="12"/>
      <c r="G361" s="1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2"/>
      <c r="E362" s="12"/>
      <c r="F362" s="12"/>
      <c r="G362" s="1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2"/>
      <c r="E363" s="12"/>
      <c r="F363" s="12"/>
      <c r="G363" s="1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2"/>
      <c r="E364" s="12"/>
      <c r="F364" s="12"/>
      <c r="G364" s="1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2"/>
      <c r="E365" s="12"/>
      <c r="F365" s="12"/>
      <c r="G365" s="1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2"/>
      <c r="E366" s="12"/>
      <c r="F366" s="12"/>
      <c r="G366" s="1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2"/>
      <c r="E367" s="12"/>
      <c r="F367" s="12"/>
      <c r="G367" s="1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2"/>
      <c r="E368" s="12"/>
      <c r="F368" s="12"/>
      <c r="G368" s="1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2"/>
      <c r="E369" s="12"/>
      <c r="F369" s="12"/>
      <c r="G369" s="1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2"/>
      <c r="E370" s="12"/>
      <c r="F370" s="12"/>
      <c r="G370" s="1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2"/>
      <c r="E371" s="12"/>
      <c r="F371" s="12"/>
      <c r="G371" s="1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2"/>
      <c r="E372" s="12"/>
      <c r="F372" s="12"/>
      <c r="G372" s="1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2"/>
      <c r="E373" s="12"/>
      <c r="F373" s="12"/>
      <c r="G373" s="1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2"/>
      <c r="E374" s="12"/>
      <c r="F374" s="12"/>
      <c r="G374" s="1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2"/>
      <c r="E375" s="12"/>
      <c r="F375" s="12"/>
      <c r="G375" s="1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2"/>
      <c r="E376" s="12"/>
      <c r="F376" s="12"/>
      <c r="G376" s="1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2"/>
      <c r="E377" s="12"/>
      <c r="F377" s="12"/>
      <c r="G377" s="1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2"/>
      <c r="E378" s="12"/>
      <c r="F378" s="12"/>
      <c r="G378" s="1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2"/>
      <c r="E379" s="12"/>
      <c r="F379" s="12"/>
      <c r="G379" s="1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2"/>
      <c r="E380" s="12"/>
      <c r="F380" s="12"/>
      <c r="G380" s="1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2"/>
      <c r="E381" s="12"/>
      <c r="F381" s="12"/>
      <c r="G381" s="1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2"/>
      <c r="E382" s="12"/>
      <c r="F382" s="12"/>
      <c r="G382" s="1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2"/>
      <c r="E383" s="12"/>
      <c r="F383" s="12"/>
      <c r="G383" s="1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2"/>
      <c r="E384" s="12"/>
      <c r="F384" s="12"/>
      <c r="G384" s="1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2"/>
      <c r="E385" s="12"/>
      <c r="F385" s="12"/>
      <c r="G385" s="1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2"/>
      <c r="E386" s="12"/>
      <c r="F386" s="12"/>
      <c r="G386" s="1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2"/>
      <c r="E387" s="12"/>
      <c r="F387" s="12"/>
      <c r="G387" s="1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2"/>
      <c r="E388" s="12"/>
      <c r="F388" s="12"/>
      <c r="G388" s="1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2"/>
      <c r="E389" s="12"/>
      <c r="F389" s="12"/>
      <c r="G389" s="1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2"/>
      <c r="E390" s="12"/>
      <c r="F390" s="12"/>
      <c r="G390" s="1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2"/>
      <c r="E391" s="12"/>
      <c r="F391" s="12"/>
      <c r="G391" s="1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2"/>
      <c r="E392" s="12"/>
      <c r="F392" s="12"/>
      <c r="G392" s="1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2"/>
      <c r="E393" s="12"/>
      <c r="F393" s="12"/>
      <c r="G393" s="1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2"/>
      <c r="E394" s="12"/>
      <c r="F394" s="12"/>
      <c r="G394" s="1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2"/>
      <c r="E395" s="12"/>
      <c r="F395" s="12"/>
      <c r="G395" s="1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2"/>
      <c r="E396" s="12"/>
      <c r="F396" s="12"/>
      <c r="G396" s="1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2"/>
      <c r="E397" s="12"/>
      <c r="F397" s="12"/>
      <c r="G397" s="1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2"/>
      <c r="E398" s="12"/>
      <c r="F398" s="12"/>
      <c r="G398" s="1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2"/>
      <c r="E399" s="12"/>
      <c r="F399" s="12"/>
      <c r="G399" s="1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2"/>
      <c r="E400" s="12"/>
      <c r="F400" s="12"/>
      <c r="G400" s="1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2"/>
      <c r="E401" s="12"/>
      <c r="F401" s="12"/>
      <c r="G401" s="1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2"/>
      <c r="E402" s="12"/>
      <c r="F402" s="12"/>
      <c r="G402" s="1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2"/>
      <c r="E403" s="12"/>
      <c r="F403" s="12"/>
      <c r="G403" s="1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2"/>
      <c r="E404" s="12"/>
      <c r="F404" s="12"/>
      <c r="G404" s="1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2"/>
      <c r="E405" s="12"/>
      <c r="F405" s="12"/>
      <c r="G405" s="1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2"/>
      <c r="E406" s="12"/>
      <c r="F406" s="12"/>
      <c r="G406" s="1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2"/>
      <c r="E407" s="12"/>
      <c r="F407" s="12"/>
      <c r="G407" s="1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2"/>
      <c r="E408" s="12"/>
      <c r="F408" s="12"/>
      <c r="G408" s="1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2"/>
      <c r="E409" s="12"/>
      <c r="F409" s="12"/>
      <c r="G409" s="1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2"/>
      <c r="E410" s="12"/>
      <c r="F410" s="12"/>
      <c r="G410" s="1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2"/>
      <c r="E411" s="12"/>
      <c r="F411" s="12"/>
      <c r="G411" s="1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2"/>
      <c r="E412" s="12"/>
      <c r="F412" s="12"/>
      <c r="G412" s="1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2"/>
      <c r="E413" s="12"/>
      <c r="F413" s="12"/>
      <c r="G413" s="1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2"/>
      <c r="E414" s="12"/>
      <c r="F414" s="12"/>
      <c r="G414" s="1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2"/>
      <c r="E415" s="12"/>
      <c r="F415" s="12"/>
      <c r="G415" s="1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2"/>
      <c r="E416" s="12"/>
      <c r="F416" s="12"/>
      <c r="G416" s="1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2"/>
      <c r="E417" s="12"/>
      <c r="F417" s="12"/>
      <c r="G417" s="1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2"/>
      <c r="E418" s="12"/>
      <c r="F418" s="12"/>
      <c r="G418" s="1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2"/>
      <c r="E419" s="12"/>
      <c r="F419" s="12"/>
      <c r="G419" s="1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2"/>
      <c r="E420" s="12"/>
      <c r="F420" s="12"/>
      <c r="G420" s="1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2"/>
      <c r="E421" s="12"/>
      <c r="F421" s="12"/>
      <c r="G421" s="1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2"/>
      <c r="E422" s="12"/>
      <c r="F422" s="12"/>
      <c r="G422" s="1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2"/>
      <c r="E423" s="12"/>
      <c r="F423" s="12"/>
      <c r="G423" s="1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2"/>
      <c r="E424" s="12"/>
      <c r="F424" s="12"/>
      <c r="G424" s="1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2"/>
      <c r="E425" s="12"/>
      <c r="F425" s="12"/>
      <c r="G425" s="1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2"/>
      <c r="E426" s="12"/>
      <c r="F426" s="12"/>
      <c r="G426" s="1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2"/>
      <c r="E427" s="12"/>
      <c r="F427" s="12"/>
      <c r="G427" s="1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2"/>
      <c r="E428" s="12"/>
      <c r="F428" s="12"/>
      <c r="G428" s="1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2"/>
      <c r="E429" s="12"/>
      <c r="F429" s="12"/>
      <c r="G429" s="1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2"/>
      <c r="E430" s="12"/>
      <c r="F430" s="12"/>
      <c r="G430" s="1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2"/>
      <c r="E431" s="12"/>
      <c r="F431" s="12"/>
      <c r="G431" s="1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2"/>
      <c r="E432" s="12"/>
      <c r="F432" s="12"/>
      <c r="G432" s="1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2"/>
      <c r="E433" s="12"/>
      <c r="F433" s="12"/>
      <c r="G433" s="1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2"/>
      <c r="E434" s="12"/>
      <c r="F434" s="12"/>
      <c r="G434" s="1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2"/>
      <c r="E435" s="12"/>
      <c r="F435" s="12"/>
      <c r="G435" s="1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2"/>
      <c r="E436" s="12"/>
      <c r="F436" s="12"/>
      <c r="G436" s="1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2"/>
      <c r="E437" s="12"/>
      <c r="F437" s="12"/>
      <c r="G437" s="1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2"/>
      <c r="E438" s="12"/>
      <c r="F438" s="12"/>
      <c r="G438" s="1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2"/>
      <c r="E439" s="12"/>
      <c r="F439" s="12"/>
      <c r="G439" s="1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2"/>
      <c r="E440" s="12"/>
      <c r="F440" s="12"/>
      <c r="G440" s="1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2"/>
      <c r="E441" s="12"/>
      <c r="F441" s="12"/>
      <c r="G441" s="1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2"/>
      <c r="E442" s="12"/>
      <c r="F442" s="12"/>
      <c r="G442" s="1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2"/>
      <c r="E443" s="12"/>
      <c r="F443" s="12"/>
      <c r="G443" s="1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2"/>
      <c r="E444" s="12"/>
      <c r="F444" s="12"/>
      <c r="G444" s="1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2"/>
      <c r="E445" s="12"/>
      <c r="F445" s="12"/>
      <c r="G445" s="1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2"/>
      <c r="E446" s="12"/>
      <c r="F446" s="12"/>
      <c r="G446" s="1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2"/>
      <c r="E447" s="12"/>
      <c r="F447" s="12"/>
      <c r="G447" s="1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2"/>
      <c r="E448" s="12"/>
      <c r="F448" s="12"/>
      <c r="G448" s="1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2"/>
      <c r="E449" s="12"/>
      <c r="F449" s="12"/>
      <c r="G449" s="1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2"/>
      <c r="E450" s="12"/>
      <c r="F450" s="12"/>
      <c r="G450" s="1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2"/>
      <c r="E451" s="12"/>
      <c r="F451" s="12"/>
      <c r="G451" s="1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2"/>
      <c r="E452" s="12"/>
      <c r="F452" s="12"/>
      <c r="G452" s="1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2"/>
      <c r="E453" s="12"/>
      <c r="F453" s="12"/>
      <c r="G453" s="1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2"/>
      <c r="E454" s="12"/>
      <c r="F454" s="12"/>
      <c r="G454" s="1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2"/>
      <c r="E455" s="12"/>
      <c r="F455" s="12"/>
      <c r="G455" s="1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2"/>
      <c r="E456" s="12"/>
      <c r="F456" s="12"/>
      <c r="G456" s="1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2"/>
      <c r="E457" s="12"/>
      <c r="F457" s="12"/>
      <c r="G457" s="1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2"/>
      <c r="E458" s="12"/>
      <c r="F458" s="12"/>
      <c r="G458" s="1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2"/>
      <c r="E459" s="12"/>
      <c r="F459" s="12"/>
      <c r="G459" s="1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2"/>
      <c r="E460" s="12"/>
      <c r="F460" s="12"/>
      <c r="G460" s="1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2"/>
      <c r="E461" s="12"/>
      <c r="F461" s="12"/>
      <c r="G461" s="1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2"/>
      <c r="E462" s="12"/>
      <c r="F462" s="12"/>
      <c r="G462" s="1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2"/>
      <c r="E463" s="12"/>
      <c r="F463" s="12"/>
      <c r="G463" s="1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2"/>
      <c r="E464" s="12"/>
      <c r="F464" s="12"/>
      <c r="G464" s="1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2"/>
      <c r="E465" s="12"/>
      <c r="F465" s="12"/>
      <c r="G465" s="1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2"/>
      <c r="E466" s="12"/>
      <c r="F466" s="12"/>
      <c r="G466" s="1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2"/>
      <c r="E467" s="12"/>
      <c r="F467" s="12"/>
      <c r="G467" s="1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2"/>
      <c r="E468" s="12"/>
      <c r="F468" s="12"/>
      <c r="G468" s="1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2"/>
      <c r="E469" s="12"/>
      <c r="F469" s="12"/>
      <c r="G469" s="1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2"/>
      <c r="E470" s="12"/>
      <c r="F470" s="12"/>
      <c r="G470" s="1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2"/>
      <c r="E471" s="12"/>
      <c r="F471" s="12"/>
      <c r="G471" s="1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2"/>
      <c r="E472" s="12"/>
      <c r="F472" s="12"/>
      <c r="G472" s="1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2"/>
      <c r="E473" s="12"/>
      <c r="F473" s="12"/>
      <c r="G473" s="1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2"/>
      <c r="E474" s="12"/>
      <c r="F474" s="12"/>
      <c r="G474" s="1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2"/>
      <c r="E475" s="12"/>
      <c r="F475" s="12"/>
      <c r="G475" s="1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2"/>
      <c r="E476" s="12"/>
      <c r="F476" s="12"/>
      <c r="G476" s="1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2"/>
      <c r="E477" s="12"/>
      <c r="F477" s="12"/>
      <c r="G477" s="1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2"/>
      <c r="E478" s="12"/>
      <c r="F478" s="12"/>
      <c r="G478" s="1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2"/>
      <c r="E479" s="12"/>
      <c r="F479" s="12"/>
      <c r="G479" s="1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2"/>
      <c r="E480" s="12"/>
      <c r="F480" s="12"/>
      <c r="G480" s="1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2"/>
      <c r="E481" s="12"/>
      <c r="F481" s="12"/>
      <c r="G481" s="1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2"/>
      <c r="E482" s="12"/>
      <c r="F482" s="12"/>
      <c r="G482" s="1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2"/>
      <c r="E483" s="12"/>
      <c r="F483" s="12"/>
      <c r="G483" s="1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2"/>
      <c r="E484" s="12"/>
      <c r="F484" s="12"/>
      <c r="G484" s="1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2"/>
      <c r="E485" s="12"/>
      <c r="F485" s="12"/>
      <c r="G485" s="1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2"/>
      <c r="E486" s="12"/>
      <c r="F486" s="12"/>
      <c r="G486" s="1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2"/>
      <c r="E487" s="12"/>
      <c r="F487" s="12"/>
      <c r="G487" s="1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2"/>
      <c r="E488" s="12"/>
      <c r="F488" s="12"/>
      <c r="G488" s="1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2"/>
      <c r="E489" s="12"/>
      <c r="F489" s="12"/>
      <c r="G489" s="1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2"/>
      <c r="E490" s="12"/>
      <c r="F490" s="12"/>
      <c r="G490" s="1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2"/>
      <c r="E491" s="12"/>
      <c r="F491" s="12"/>
      <c r="G491" s="1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2"/>
      <c r="E492" s="12"/>
      <c r="F492" s="12"/>
      <c r="G492" s="1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2"/>
      <c r="E493" s="12"/>
      <c r="F493" s="12"/>
      <c r="G493" s="1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2"/>
      <c r="E494" s="12"/>
      <c r="F494" s="12"/>
      <c r="G494" s="1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2"/>
      <c r="E495" s="12"/>
      <c r="F495" s="12"/>
      <c r="G495" s="1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2"/>
      <c r="E496" s="12"/>
      <c r="F496" s="12"/>
      <c r="G496" s="1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2"/>
      <c r="E497" s="12"/>
      <c r="F497" s="12"/>
      <c r="G497" s="1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2"/>
      <c r="E498" s="12"/>
      <c r="F498" s="12"/>
      <c r="G498" s="1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2"/>
      <c r="E499" s="12"/>
      <c r="F499" s="12"/>
      <c r="G499" s="1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2"/>
      <c r="E500" s="12"/>
      <c r="F500" s="12"/>
      <c r="G500" s="1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2"/>
      <c r="E501" s="12"/>
      <c r="F501" s="12"/>
      <c r="G501" s="1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2"/>
      <c r="E502" s="12"/>
      <c r="F502" s="12"/>
      <c r="G502" s="1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2"/>
      <c r="E503" s="12"/>
      <c r="F503" s="12"/>
      <c r="G503" s="1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2"/>
      <c r="E504" s="12"/>
      <c r="F504" s="12"/>
      <c r="G504" s="1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2"/>
      <c r="E505" s="12"/>
      <c r="F505" s="12"/>
      <c r="G505" s="1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2"/>
      <c r="E506" s="12"/>
      <c r="F506" s="12"/>
      <c r="G506" s="1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2"/>
      <c r="E507" s="12"/>
      <c r="F507" s="12"/>
      <c r="G507" s="1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2"/>
      <c r="E508" s="12"/>
      <c r="F508" s="12"/>
      <c r="G508" s="1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2"/>
      <c r="E509" s="12"/>
      <c r="F509" s="12"/>
      <c r="G509" s="1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2"/>
      <c r="E510" s="12"/>
      <c r="F510" s="12"/>
      <c r="G510" s="1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2"/>
      <c r="E511" s="12"/>
      <c r="F511" s="12"/>
      <c r="G511" s="1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2"/>
      <c r="E512" s="12"/>
      <c r="F512" s="12"/>
      <c r="G512" s="1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2"/>
      <c r="E513" s="12"/>
      <c r="F513" s="12"/>
      <c r="G513" s="1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2"/>
      <c r="E514" s="12"/>
      <c r="F514" s="12"/>
      <c r="G514" s="1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2"/>
      <c r="E515" s="12"/>
      <c r="F515" s="12"/>
      <c r="G515" s="1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2"/>
      <c r="E516" s="12"/>
      <c r="F516" s="12"/>
      <c r="G516" s="1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2"/>
      <c r="E517" s="12"/>
      <c r="F517" s="12"/>
      <c r="G517" s="1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2"/>
      <c r="E518" s="12"/>
      <c r="F518" s="12"/>
      <c r="G518" s="1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2"/>
      <c r="E519" s="12"/>
      <c r="F519" s="12"/>
      <c r="G519" s="1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2"/>
      <c r="E520" s="12"/>
      <c r="F520" s="12"/>
      <c r="G520" s="1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2"/>
      <c r="E521" s="12"/>
      <c r="F521" s="12"/>
      <c r="G521" s="1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2"/>
      <c r="E522" s="12"/>
      <c r="F522" s="12"/>
      <c r="G522" s="1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2"/>
      <c r="E523" s="12"/>
      <c r="F523" s="12"/>
      <c r="G523" s="1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2"/>
      <c r="E524" s="12"/>
      <c r="F524" s="12"/>
      <c r="G524" s="1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2"/>
      <c r="E525" s="12"/>
      <c r="F525" s="12"/>
      <c r="G525" s="1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2"/>
      <c r="E526" s="12"/>
      <c r="F526" s="12"/>
      <c r="G526" s="1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2"/>
      <c r="E527" s="12"/>
      <c r="F527" s="12"/>
      <c r="G527" s="1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2"/>
      <c r="E528" s="12"/>
      <c r="F528" s="12"/>
      <c r="G528" s="1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2"/>
      <c r="E529" s="12"/>
      <c r="F529" s="12"/>
      <c r="G529" s="1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2"/>
      <c r="E530" s="12"/>
      <c r="F530" s="12"/>
      <c r="G530" s="1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2"/>
      <c r="E531" s="12"/>
      <c r="F531" s="12"/>
      <c r="G531" s="1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2"/>
      <c r="E532" s="12"/>
      <c r="F532" s="12"/>
      <c r="G532" s="1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2"/>
      <c r="E533" s="12"/>
      <c r="F533" s="12"/>
      <c r="G533" s="1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2"/>
      <c r="E534" s="12"/>
      <c r="F534" s="12"/>
      <c r="G534" s="1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2"/>
      <c r="E535" s="12"/>
      <c r="F535" s="12"/>
      <c r="G535" s="1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2"/>
      <c r="E536" s="12"/>
      <c r="F536" s="12"/>
      <c r="G536" s="1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2"/>
      <c r="E537" s="12"/>
      <c r="F537" s="12"/>
      <c r="G537" s="1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2"/>
      <c r="E538" s="12"/>
      <c r="F538" s="12"/>
      <c r="G538" s="1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2"/>
      <c r="E539" s="12"/>
      <c r="F539" s="12"/>
      <c r="G539" s="1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2"/>
      <c r="E540" s="12"/>
      <c r="F540" s="12"/>
      <c r="G540" s="1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2"/>
      <c r="E541" s="12"/>
      <c r="F541" s="12"/>
      <c r="G541" s="1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2"/>
      <c r="E542" s="12"/>
      <c r="F542" s="12"/>
      <c r="G542" s="1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2"/>
      <c r="E543" s="12"/>
      <c r="F543" s="12"/>
      <c r="G543" s="1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2"/>
      <c r="E544" s="12"/>
      <c r="F544" s="12"/>
      <c r="G544" s="1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2"/>
      <c r="E545" s="12"/>
      <c r="F545" s="12"/>
      <c r="G545" s="1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2"/>
      <c r="E546" s="12"/>
      <c r="F546" s="12"/>
      <c r="G546" s="1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2"/>
      <c r="E547" s="12"/>
      <c r="F547" s="12"/>
      <c r="G547" s="1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2"/>
      <c r="E548" s="12"/>
      <c r="F548" s="12"/>
      <c r="G548" s="1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2"/>
      <c r="E549" s="12"/>
      <c r="F549" s="12"/>
      <c r="G549" s="1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2"/>
      <c r="E550" s="12"/>
      <c r="F550" s="12"/>
      <c r="G550" s="1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2"/>
      <c r="E551" s="12"/>
      <c r="F551" s="12"/>
      <c r="G551" s="1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2"/>
      <c r="E552" s="12"/>
      <c r="F552" s="12"/>
      <c r="G552" s="1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2"/>
      <c r="E553" s="12"/>
      <c r="F553" s="12"/>
      <c r="G553" s="1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2"/>
      <c r="E554" s="12"/>
      <c r="F554" s="12"/>
      <c r="G554" s="1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2"/>
      <c r="E555" s="12"/>
      <c r="F555" s="12"/>
      <c r="G555" s="1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2"/>
      <c r="E556" s="12"/>
      <c r="F556" s="12"/>
      <c r="G556" s="1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2"/>
      <c r="E557" s="12"/>
      <c r="F557" s="12"/>
      <c r="G557" s="1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2"/>
      <c r="E558" s="12"/>
      <c r="F558" s="12"/>
      <c r="G558" s="1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2"/>
      <c r="E559" s="12"/>
      <c r="F559" s="12"/>
      <c r="G559" s="1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2"/>
      <c r="E560" s="12"/>
      <c r="F560" s="12"/>
      <c r="G560" s="1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2"/>
      <c r="E561" s="12"/>
      <c r="F561" s="12"/>
      <c r="G561" s="1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2"/>
      <c r="E562" s="12"/>
      <c r="F562" s="12"/>
      <c r="G562" s="1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2"/>
      <c r="E563" s="12"/>
      <c r="F563" s="12"/>
      <c r="G563" s="1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2"/>
      <c r="E564" s="12"/>
      <c r="F564" s="12"/>
      <c r="G564" s="1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2"/>
      <c r="E565" s="12"/>
      <c r="F565" s="12"/>
      <c r="G565" s="1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2"/>
      <c r="E566" s="12"/>
      <c r="F566" s="12"/>
      <c r="G566" s="1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2"/>
      <c r="E567" s="12"/>
      <c r="F567" s="12"/>
      <c r="G567" s="1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2"/>
      <c r="E568" s="12"/>
      <c r="F568" s="12"/>
      <c r="G568" s="1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2"/>
      <c r="E569" s="12"/>
      <c r="F569" s="12"/>
      <c r="G569" s="1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2"/>
      <c r="E570" s="12"/>
      <c r="F570" s="12"/>
      <c r="G570" s="1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2"/>
      <c r="E571" s="12"/>
      <c r="F571" s="12"/>
      <c r="G571" s="1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2"/>
      <c r="E572" s="12"/>
      <c r="F572" s="12"/>
      <c r="G572" s="1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2"/>
      <c r="E573" s="12"/>
      <c r="F573" s="12"/>
      <c r="G573" s="1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2"/>
      <c r="E574" s="12"/>
      <c r="F574" s="12"/>
      <c r="G574" s="1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2"/>
      <c r="E575" s="12"/>
      <c r="F575" s="12"/>
      <c r="G575" s="1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2"/>
      <c r="E576" s="12"/>
      <c r="F576" s="12"/>
      <c r="G576" s="1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2"/>
      <c r="E577" s="12"/>
      <c r="F577" s="12"/>
      <c r="G577" s="1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2"/>
      <c r="E578" s="12"/>
      <c r="F578" s="12"/>
      <c r="G578" s="1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2"/>
      <c r="E579" s="12"/>
      <c r="F579" s="12"/>
      <c r="G579" s="1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2"/>
      <c r="E580" s="12"/>
      <c r="F580" s="12"/>
      <c r="G580" s="1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2"/>
      <c r="E581" s="12"/>
      <c r="F581" s="12"/>
      <c r="G581" s="1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2"/>
      <c r="E582" s="12"/>
      <c r="F582" s="12"/>
      <c r="G582" s="1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2"/>
      <c r="E583" s="12"/>
      <c r="F583" s="12"/>
      <c r="G583" s="1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2"/>
      <c r="E584" s="12"/>
      <c r="F584" s="12"/>
      <c r="G584" s="1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2"/>
      <c r="E585" s="12"/>
      <c r="F585" s="12"/>
      <c r="G585" s="1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2"/>
      <c r="E586" s="12"/>
      <c r="F586" s="12"/>
      <c r="G586" s="1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2"/>
      <c r="E587" s="12"/>
      <c r="F587" s="12"/>
      <c r="G587" s="1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2"/>
      <c r="E588" s="12"/>
      <c r="F588" s="12"/>
      <c r="G588" s="1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2"/>
      <c r="E589" s="12"/>
      <c r="F589" s="12"/>
      <c r="G589" s="1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2"/>
      <c r="E590" s="12"/>
      <c r="F590" s="12"/>
      <c r="G590" s="1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2"/>
      <c r="E591" s="12"/>
      <c r="F591" s="12"/>
      <c r="G591" s="1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2"/>
      <c r="E592" s="12"/>
      <c r="F592" s="12"/>
      <c r="G592" s="1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2"/>
      <c r="E593" s="12"/>
      <c r="F593" s="12"/>
      <c r="G593" s="1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2"/>
      <c r="E594" s="12"/>
      <c r="F594" s="12"/>
      <c r="G594" s="1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2"/>
      <c r="E595" s="12"/>
      <c r="F595" s="12"/>
      <c r="G595" s="1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2"/>
      <c r="E596" s="12"/>
      <c r="F596" s="12"/>
      <c r="G596" s="1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2"/>
      <c r="E597" s="12"/>
      <c r="F597" s="12"/>
      <c r="G597" s="1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2"/>
      <c r="E598" s="12"/>
      <c r="F598" s="12"/>
      <c r="G598" s="1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2"/>
      <c r="E599" s="12"/>
      <c r="F599" s="12"/>
      <c r="G599" s="1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2"/>
      <c r="E600" s="12"/>
      <c r="F600" s="12"/>
      <c r="G600" s="1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2"/>
      <c r="E601" s="12"/>
      <c r="F601" s="12"/>
      <c r="G601" s="1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2"/>
      <c r="E602" s="12"/>
      <c r="F602" s="12"/>
      <c r="G602" s="1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2"/>
      <c r="E603" s="12"/>
      <c r="F603" s="12"/>
      <c r="G603" s="1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2"/>
      <c r="E604" s="12"/>
      <c r="F604" s="12"/>
      <c r="G604" s="1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2"/>
      <c r="E605" s="12"/>
      <c r="F605" s="12"/>
      <c r="G605" s="1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2"/>
      <c r="E606" s="12"/>
      <c r="F606" s="12"/>
      <c r="G606" s="1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2"/>
      <c r="E607" s="12"/>
      <c r="F607" s="12"/>
      <c r="G607" s="1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2"/>
      <c r="E608" s="12"/>
      <c r="F608" s="12"/>
      <c r="G608" s="1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2"/>
      <c r="E609" s="12"/>
      <c r="F609" s="12"/>
      <c r="G609" s="1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2"/>
      <c r="E610" s="12"/>
      <c r="F610" s="12"/>
      <c r="G610" s="1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2"/>
      <c r="E611" s="12"/>
      <c r="F611" s="12"/>
      <c r="G611" s="1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2"/>
      <c r="E612" s="12"/>
      <c r="F612" s="12"/>
      <c r="G612" s="1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2"/>
      <c r="E613" s="12"/>
      <c r="F613" s="12"/>
      <c r="G613" s="1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2"/>
      <c r="E614" s="12"/>
      <c r="F614" s="12"/>
      <c r="G614" s="1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2"/>
      <c r="E615" s="12"/>
      <c r="F615" s="12"/>
      <c r="G615" s="1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2"/>
      <c r="E616" s="12"/>
      <c r="F616" s="12"/>
      <c r="G616" s="1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2"/>
      <c r="E617" s="12"/>
      <c r="F617" s="12"/>
      <c r="G617" s="1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2"/>
      <c r="E618" s="12"/>
      <c r="F618" s="12"/>
      <c r="G618" s="1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2"/>
      <c r="E619" s="12"/>
      <c r="F619" s="12"/>
      <c r="G619" s="1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2"/>
      <c r="E620" s="12"/>
      <c r="F620" s="12"/>
      <c r="G620" s="1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2"/>
      <c r="E621" s="12"/>
      <c r="F621" s="12"/>
      <c r="G621" s="1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2"/>
      <c r="E622" s="12"/>
      <c r="F622" s="12"/>
      <c r="G622" s="1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2"/>
      <c r="E623" s="12"/>
      <c r="F623" s="12"/>
      <c r="G623" s="1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2"/>
      <c r="E624" s="12"/>
      <c r="F624" s="12"/>
      <c r="G624" s="1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2"/>
      <c r="E625" s="12"/>
      <c r="F625" s="12"/>
      <c r="G625" s="1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2"/>
      <c r="E626" s="12"/>
      <c r="F626" s="12"/>
      <c r="G626" s="1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2"/>
      <c r="E627" s="12"/>
      <c r="F627" s="12"/>
      <c r="G627" s="1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2"/>
      <c r="E628" s="12"/>
      <c r="F628" s="12"/>
      <c r="G628" s="1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2"/>
      <c r="E629" s="12"/>
      <c r="F629" s="12"/>
      <c r="G629" s="1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2"/>
      <c r="E630" s="12"/>
      <c r="F630" s="12"/>
      <c r="G630" s="1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2"/>
      <c r="E631" s="12"/>
      <c r="F631" s="12"/>
      <c r="G631" s="1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2"/>
      <c r="E632" s="12"/>
      <c r="F632" s="12"/>
      <c r="G632" s="1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2"/>
      <c r="E633" s="12"/>
      <c r="F633" s="12"/>
      <c r="G633" s="1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2"/>
      <c r="E634" s="12"/>
      <c r="F634" s="12"/>
      <c r="G634" s="1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2"/>
      <c r="E635" s="12"/>
      <c r="F635" s="12"/>
      <c r="G635" s="1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2"/>
      <c r="E636" s="12"/>
      <c r="F636" s="12"/>
      <c r="G636" s="1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2"/>
      <c r="E637" s="12"/>
      <c r="F637" s="12"/>
      <c r="G637" s="1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2"/>
      <c r="E638" s="12"/>
      <c r="F638" s="12"/>
      <c r="G638" s="1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2"/>
      <c r="E639" s="12"/>
      <c r="F639" s="12"/>
      <c r="G639" s="1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2"/>
      <c r="E640" s="12"/>
      <c r="F640" s="12"/>
      <c r="G640" s="1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2"/>
      <c r="E641" s="12"/>
      <c r="F641" s="12"/>
      <c r="G641" s="1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2"/>
      <c r="E642" s="12"/>
      <c r="F642" s="12"/>
      <c r="G642" s="1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2"/>
      <c r="E643" s="12"/>
      <c r="F643" s="12"/>
      <c r="G643" s="1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2"/>
      <c r="E644" s="12"/>
      <c r="F644" s="12"/>
      <c r="G644" s="1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2"/>
      <c r="E645" s="12"/>
      <c r="F645" s="12"/>
      <c r="G645" s="1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2"/>
      <c r="E646" s="12"/>
      <c r="F646" s="12"/>
      <c r="G646" s="1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2"/>
      <c r="E647" s="12"/>
      <c r="F647" s="12"/>
      <c r="G647" s="1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2"/>
      <c r="E648" s="12"/>
      <c r="F648" s="12"/>
      <c r="G648" s="1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2"/>
      <c r="E649" s="12"/>
      <c r="F649" s="12"/>
      <c r="G649" s="1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2"/>
      <c r="E650" s="12"/>
      <c r="F650" s="12"/>
      <c r="G650" s="1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2"/>
      <c r="E651" s="12"/>
      <c r="F651" s="12"/>
      <c r="G651" s="1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2"/>
      <c r="E652" s="12"/>
      <c r="F652" s="12"/>
      <c r="G652" s="1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2"/>
      <c r="E653" s="12"/>
      <c r="F653" s="12"/>
      <c r="G653" s="1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2"/>
      <c r="E654" s="12"/>
      <c r="F654" s="12"/>
      <c r="G654" s="1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2"/>
      <c r="E655" s="12"/>
      <c r="F655" s="12"/>
      <c r="G655" s="1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2"/>
      <c r="E656" s="12"/>
      <c r="F656" s="12"/>
      <c r="G656" s="1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2"/>
      <c r="E657" s="12"/>
      <c r="F657" s="12"/>
      <c r="G657" s="1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2"/>
      <c r="E658" s="12"/>
      <c r="F658" s="12"/>
      <c r="G658" s="1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2"/>
      <c r="E659" s="12"/>
      <c r="F659" s="12"/>
      <c r="G659" s="1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2"/>
      <c r="E660" s="12"/>
      <c r="F660" s="12"/>
      <c r="G660" s="1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2"/>
      <c r="E661" s="12"/>
      <c r="F661" s="12"/>
      <c r="G661" s="1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2"/>
      <c r="E662" s="12"/>
      <c r="F662" s="12"/>
      <c r="G662" s="1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2"/>
      <c r="E663" s="12"/>
      <c r="F663" s="12"/>
      <c r="G663" s="1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2"/>
      <c r="E664" s="12"/>
      <c r="F664" s="12"/>
      <c r="G664" s="1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2"/>
      <c r="E665" s="12"/>
      <c r="F665" s="12"/>
      <c r="G665" s="1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2"/>
      <c r="E666" s="12"/>
      <c r="F666" s="12"/>
      <c r="G666" s="1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2"/>
      <c r="E667" s="12"/>
      <c r="F667" s="12"/>
      <c r="G667" s="1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2"/>
      <c r="E668" s="12"/>
      <c r="F668" s="12"/>
      <c r="G668" s="1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2"/>
      <c r="E669" s="12"/>
      <c r="F669" s="12"/>
      <c r="G669" s="1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2"/>
      <c r="E670" s="12"/>
      <c r="F670" s="12"/>
      <c r="G670" s="1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2"/>
      <c r="E671" s="12"/>
      <c r="F671" s="12"/>
      <c r="G671" s="1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2"/>
      <c r="E672" s="12"/>
      <c r="F672" s="12"/>
      <c r="G672" s="1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2"/>
      <c r="E673" s="12"/>
      <c r="F673" s="12"/>
      <c r="G673" s="1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2"/>
      <c r="E674" s="12"/>
      <c r="F674" s="12"/>
      <c r="G674" s="1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2"/>
      <c r="E675" s="12"/>
      <c r="F675" s="12"/>
      <c r="G675" s="1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2"/>
      <c r="E676" s="12"/>
      <c r="F676" s="12"/>
      <c r="G676" s="1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2"/>
      <c r="E677" s="12"/>
      <c r="F677" s="12"/>
      <c r="G677" s="1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2"/>
      <c r="E678" s="12"/>
      <c r="F678" s="12"/>
      <c r="G678" s="1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2"/>
      <c r="E679" s="12"/>
      <c r="F679" s="12"/>
      <c r="G679" s="1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2"/>
      <c r="E680" s="12"/>
      <c r="F680" s="12"/>
      <c r="G680" s="1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2"/>
      <c r="E681" s="12"/>
      <c r="F681" s="12"/>
      <c r="G681" s="1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2"/>
      <c r="E682" s="12"/>
      <c r="F682" s="12"/>
      <c r="G682" s="1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2"/>
      <c r="E683" s="12"/>
      <c r="F683" s="12"/>
      <c r="G683" s="1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2"/>
      <c r="E684" s="12"/>
      <c r="F684" s="12"/>
      <c r="G684" s="1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2"/>
      <c r="E685" s="12"/>
      <c r="F685" s="12"/>
      <c r="G685" s="1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2"/>
      <c r="E686" s="12"/>
      <c r="F686" s="12"/>
      <c r="G686" s="1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2"/>
      <c r="E687" s="12"/>
      <c r="F687" s="12"/>
      <c r="G687" s="1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2"/>
      <c r="E688" s="12"/>
      <c r="F688" s="12"/>
      <c r="G688" s="1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2"/>
      <c r="E689" s="12"/>
      <c r="F689" s="12"/>
      <c r="G689" s="1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2"/>
      <c r="E690" s="12"/>
      <c r="F690" s="12"/>
      <c r="G690" s="1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2"/>
      <c r="E691" s="12"/>
      <c r="F691" s="12"/>
      <c r="G691" s="1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2"/>
      <c r="E692" s="12"/>
      <c r="F692" s="12"/>
      <c r="G692" s="1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2"/>
      <c r="E693" s="12"/>
      <c r="F693" s="12"/>
      <c r="G693" s="1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2"/>
      <c r="E694" s="12"/>
      <c r="F694" s="12"/>
      <c r="G694" s="1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2"/>
      <c r="E695" s="12"/>
      <c r="F695" s="12"/>
      <c r="G695" s="1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2"/>
      <c r="E696" s="12"/>
      <c r="F696" s="12"/>
      <c r="G696" s="1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2"/>
      <c r="E697" s="12"/>
      <c r="F697" s="12"/>
      <c r="G697" s="1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2"/>
      <c r="E698" s="12"/>
      <c r="F698" s="12"/>
      <c r="G698" s="1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2"/>
      <c r="E699" s="12"/>
      <c r="F699" s="12"/>
      <c r="G699" s="1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2"/>
      <c r="E700" s="12"/>
      <c r="F700" s="12"/>
      <c r="G700" s="1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2"/>
      <c r="E701" s="12"/>
      <c r="F701" s="12"/>
      <c r="G701" s="1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2"/>
      <c r="E702" s="12"/>
      <c r="F702" s="12"/>
      <c r="G702" s="1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2"/>
      <c r="E703" s="12"/>
      <c r="F703" s="12"/>
      <c r="G703" s="1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2"/>
      <c r="E704" s="12"/>
      <c r="F704" s="12"/>
      <c r="G704" s="1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2"/>
      <c r="E705" s="12"/>
      <c r="F705" s="12"/>
      <c r="G705" s="1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2"/>
      <c r="E706" s="12"/>
      <c r="F706" s="12"/>
      <c r="G706" s="1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2"/>
      <c r="E707" s="12"/>
      <c r="F707" s="12"/>
      <c r="G707" s="1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2"/>
      <c r="E708" s="12"/>
      <c r="F708" s="12"/>
      <c r="G708" s="1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2"/>
      <c r="E709" s="12"/>
      <c r="F709" s="12"/>
      <c r="G709" s="1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2"/>
      <c r="E710" s="12"/>
      <c r="F710" s="12"/>
      <c r="G710" s="1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2"/>
      <c r="E711" s="12"/>
      <c r="F711" s="12"/>
      <c r="G711" s="1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2"/>
      <c r="E712" s="12"/>
      <c r="F712" s="12"/>
      <c r="G712" s="1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2"/>
      <c r="E713" s="12"/>
      <c r="F713" s="12"/>
      <c r="G713" s="1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2"/>
      <c r="E714" s="12"/>
      <c r="F714" s="12"/>
      <c r="G714" s="1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2"/>
      <c r="E715" s="12"/>
      <c r="F715" s="12"/>
      <c r="G715" s="1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2"/>
      <c r="E716" s="12"/>
      <c r="F716" s="12"/>
      <c r="G716" s="1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2"/>
      <c r="E717" s="12"/>
      <c r="F717" s="12"/>
      <c r="G717" s="1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2"/>
      <c r="E718" s="12"/>
      <c r="F718" s="12"/>
      <c r="G718" s="1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2"/>
      <c r="E719" s="12"/>
      <c r="F719" s="12"/>
      <c r="G719" s="1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2"/>
      <c r="E720" s="12"/>
      <c r="F720" s="12"/>
      <c r="G720" s="1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2"/>
      <c r="E721" s="12"/>
      <c r="F721" s="12"/>
      <c r="G721" s="1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2"/>
      <c r="E722" s="12"/>
      <c r="F722" s="12"/>
      <c r="G722" s="1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2"/>
      <c r="E723" s="12"/>
      <c r="F723" s="12"/>
      <c r="G723" s="1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2"/>
      <c r="E724" s="12"/>
      <c r="F724" s="12"/>
      <c r="G724" s="1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2"/>
      <c r="E725" s="12"/>
      <c r="F725" s="12"/>
      <c r="G725" s="1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2"/>
      <c r="E726" s="12"/>
      <c r="F726" s="12"/>
      <c r="G726" s="1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2"/>
      <c r="E727" s="12"/>
      <c r="F727" s="12"/>
      <c r="G727" s="1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2"/>
      <c r="E728" s="12"/>
      <c r="F728" s="12"/>
      <c r="G728" s="1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2"/>
      <c r="E729" s="12"/>
      <c r="F729" s="12"/>
      <c r="G729" s="1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2"/>
      <c r="E730" s="12"/>
      <c r="F730" s="12"/>
      <c r="G730" s="1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2"/>
      <c r="E731" s="12"/>
      <c r="F731" s="12"/>
      <c r="G731" s="1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2"/>
      <c r="E732" s="12"/>
      <c r="F732" s="12"/>
      <c r="G732" s="1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2"/>
      <c r="E733" s="12"/>
      <c r="F733" s="12"/>
      <c r="G733" s="1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2"/>
      <c r="E734" s="12"/>
      <c r="F734" s="12"/>
      <c r="G734" s="1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2"/>
      <c r="E735" s="12"/>
      <c r="F735" s="12"/>
      <c r="G735" s="1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2"/>
      <c r="E736" s="12"/>
      <c r="F736" s="12"/>
      <c r="G736" s="1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2"/>
      <c r="E737" s="12"/>
      <c r="F737" s="12"/>
      <c r="G737" s="1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2"/>
      <c r="E738" s="12"/>
      <c r="F738" s="12"/>
      <c r="G738" s="1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2"/>
      <c r="E739" s="12"/>
      <c r="F739" s="12"/>
      <c r="G739" s="1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2"/>
      <c r="E740" s="12"/>
      <c r="F740" s="12"/>
      <c r="G740" s="1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2"/>
      <c r="E741" s="12"/>
      <c r="F741" s="12"/>
      <c r="G741" s="1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2"/>
      <c r="E742" s="12"/>
      <c r="F742" s="12"/>
      <c r="G742" s="1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2"/>
      <c r="E743" s="12"/>
      <c r="F743" s="12"/>
      <c r="G743" s="1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2"/>
      <c r="E744" s="12"/>
      <c r="F744" s="12"/>
      <c r="G744" s="1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2"/>
      <c r="E745" s="12"/>
      <c r="F745" s="12"/>
      <c r="G745" s="1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2"/>
      <c r="E746" s="12"/>
      <c r="F746" s="12"/>
      <c r="G746" s="1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2"/>
      <c r="E747" s="12"/>
      <c r="F747" s="12"/>
      <c r="G747" s="1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2"/>
      <c r="E748" s="12"/>
      <c r="F748" s="12"/>
      <c r="G748" s="1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2"/>
      <c r="E749" s="12"/>
      <c r="F749" s="12"/>
      <c r="G749" s="1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2"/>
      <c r="E750" s="12"/>
      <c r="F750" s="12"/>
      <c r="G750" s="1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2"/>
      <c r="E751" s="12"/>
      <c r="F751" s="12"/>
      <c r="G751" s="1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2"/>
      <c r="E752" s="12"/>
      <c r="F752" s="12"/>
      <c r="G752" s="1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2"/>
      <c r="E753" s="12"/>
      <c r="F753" s="12"/>
      <c r="G753" s="1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2"/>
      <c r="E754" s="12"/>
      <c r="F754" s="12"/>
      <c r="G754" s="1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2"/>
      <c r="E755" s="12"/>
      <c r="F755" s="12"/>
      <c r="G755" s="1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2"/>
      <c r="E756" s="12"/>
      <c r="F756" s="12"/>
      <c r="G756" s="1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2"/>
      <c r="E757" s="12"/>
      <c r="F757" s="12"/>
      <c r="G757" s="1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2"/>
      <c r="E758" s="12"/>
      <c r="F758" s="12"/>
      <c r="G758" s="1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2"/>
      <c r="E759" s="12"/>
      <c r="F759" s="12"/>
      <c r="G759" s="1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2"/>
      <c r="E760" s="12"/>
      <c r="F760" s="12"/>
      <c r="G760" s="1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2"/>
      <c r="E761" s="12"/>
      <c r="F761" s="12"/>
      <c r="G761" s="1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2"/>
      <c r="E762" s="12"/>
      <c r="F762" s="12"/>
      <c r="G762" s="1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2"/>
      <c r="E763" s="12"/>
      <c r="F763" s="12"/>
      <c r="G763" s="1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2"/>
      <c r="E764" s="12"/>
      <c r="F764" s="12"/>
      <c r="G764" s="1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2"/>
      <c r="E765" s="12"/>
      <c r="F765" s="12"/>
      <c r="G765" s="1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2"/>
      <c r="E766" s="12"/>
      <c r="F766" s="12"/>
      <c r="G766" s="1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2"/>
      <c r="E767" s="12"/>
      <c r="F767" s="12"/>
      <c r="G767" s="1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2"/>
      <c r="E768" s="12"/>
      <c r="F768" s="12"/>
      <c r="G768" s="1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2"/>
      <c r="E769" s="12"/>
      <c r="F769" s="12"/>
      <c r="G769" s="1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2"/>
      <c r="E770" s="12"/>
      <c r="F770" s="12"/>
      <c r="G770" s="1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2"/>
      <c r="E771" s="12"/>
      <c r="F771" s="12"/>
      <c r="G771" s="1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2"/>
      <c r="E772" s="12"/>
      <c r="F772" s="12"/>
      <c r="G772" s="1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2"/>
      <c r="E773" s="12"/>
      <c r="F773" s="12"/>
      <c r="G773" s="1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2"/>
      <c r="E774" s="12"/>
      <c r="F774" s="12"/>
      <c r="G774" s="1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2"/>
      <c r="E775" s="12"/>
      <c r="F775" s="12"/>
      <c r="G775" s="1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2"/>
      <c r="E776" s="12"/>
      <c r="F776" s="12"/>
      <c r="G776" s="1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2"/>
      <c r="E777" s="12"/>
      <c r="F777" s="12"/>
      <c r="G777" s="1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2"/>
      <c r="E778" s="12"/>
      <c r="F778" s="12"/>
      <c r="G778" s="1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2"/>
      <c r="E779" s="12"/>
      <c r="F779" s="12"/>
      <c r="G779" s="1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2"/>
      <c r="E780" s="12"/>
      <c r="F780" s="12"/>
      <c r="G780" s="1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2"/>
      <c r="E781" s="12"/>
      <c r="F781" s="12"/>
      <c r="G781" s="1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2"/>
      <c r="E782" s="12"/>
      <c r="F782" s="12"/>
      <c r="G782" s="1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2"/>
      <c r="E783" s="12"/>
      <c r="F783" s="12"/>
      <c r="G783" s="1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2"/>
      <c r="E784" s="12"/>
      <c r="F784" s="12"/>
      <c r="G784" s="1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2"/>
      <c r="E785" s="12"/>
      <c r="F785" s="12"/>
      <c r="G785" s="1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2"/>
      <c r="E786" s="12"/>
      <c r="F786" s="12"/>
      <c r="G786" s="1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2"/>
      <c r="E787" s="12"/>
      <c r="F787" s="12"/>
      <c r="G787" s="1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2"/>
      <c r="E788" s="12"/>
      <c r="F788" s="12"/>
      <c r="G788" s="1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2"/>
      <c r="E789" s="12"/>
      <c r="F789" s="12"/>
      <c r="G789" s="1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2"/>
      <c r="E790" s="12"/>
      <c r="F790" s="12"/>
      <c r="G790" s="1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2"/>
      <c r="E791" s="12"/>
      <c r="F791" s="12"/>
      <c r="G791" s="1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2"/>
      <c r="E792" s="12"/>
      <c r="F792" s="12"/>
      <c r="G792" s="1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2"/>
      <c r="E793" s="12"/>
      <c r="F793" s="12"/>
      <c r="G793" s="1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2"/>
      <c r="E794" s="12"/>
      <c r="F794" s="12"/>
      <c r="G794" s="1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2"/>
      <c r="E795" s="12"/>
      <c r="F795" s="12"/>
      <c r="G795" s="1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2"/>
      <c r="E796" s="12"/>
      <c r="F796" s="12"/>
      <c r="G796" s="1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2"/>
      <c r="E797" s="12"/>
      <c r="F797" s="12"/>
      <c r="G797" s="1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2"/>
      <c r="E798" s="12"/>
      <c r="F798" s="12"/>
      <c r="G798" s="1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2"/>
      <c r="E799" s="12"/>
      <c r="F799" s="12"/>
      <c r="G799" s="1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2"/>
      <c r="E800" s="12"/>
      <c r="F800" s="12"/>
      <c r="G800" s="1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2"/>
      <c r="E801" s="12"/>
      <c r="F801" s="12"/>
      <c r="G801" s="1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2"/>
      <c r="E802" s="12"/>
      <c r="F802" s="12"/>
      <c r="G802" s="1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2"/>
      <c r="E803" s="12"/>
      <c r="F803" s="12"/>
      <c r="G803" s="1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2"/>
      <c r="E804" s="12"/>
      <c r="F804" s="12"/>
      <c r="G804" s="1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2"/>
      <c r="E805" s="12"/>
      <c r="F805" s="12"/>
      <c r="G805" s="1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2"/>
      <c r="E806" s="12"/>
      <c r="F806" s="12"/>
      <c r="G806" s="1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2"/>
      <c r="E807" s="12"/>
      <c r="F807" s="12"/>
      <c r="G807" s="1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2"/>
      <c r="E808" s="12"/>
      <c r="F808" s="12"/>
      <c r="G808" s="1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2"/>
      <c r="E809" s="12"/>
      <c r="F809" s="12"/>
      <c r="G809" s="1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2"/>
      <c r="E810" s="12"/>
      <c r="F810" s="12"/>
      <c r="G810" s="1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2"/>
      <c r="E811" s="12"/>
      <c r="F811" s="12"/>
      <c r="G811" s="1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2"/>
      <c r="E812" s="12"/>
      <c r="F812" s="12"/>
      <c r="G812" s="1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2"/>
      <c r="E813" s="12"/>
      <c r="F813" s="12"/>
      <c r="G813" s="1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2"/>
      <c r="E814" s="12"/>
      <c r="F814" s="12"/>
      <c r="G814" s="1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2"/>
      <c r="E815" s="12"/>
      <c r="F815" s="12"/>
      <c r="G815" s="1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2"/>
      <c r="E816" s="12"/>
      <c r="F816" s="12"/>
      <c r="G816" s="1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2"/>
      <c r="E817" s="12"/>
      <c r="F817" s="12"/>
      <c r="G817" s="1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2"/>
      <c r="E818" s="12"/>
      <c r="F818" s="12"/>
      <c r="G818" s="1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2"/>
      <c r="E819" s="12"/>
      <c r="F819" s="12"/>
      <c r="G819" s="1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2"/>
      <c r="E820" s="12"/>
      <c r="F820" s="12"/>
      <c r="G820" s="1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2"/>
      <c r="E821" s="12"/>
      <c r="F821" s="12"/>
      <c r="G821" s="1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2"/>
      <c r="E822" s="12"/>
      <c r="F822" s="12"/>
      <c r="G822" s="1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2"/>
      <c r="E823" s="12"/>
      <c r="F823" s="12"/>
      <c r="G823" s="1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2"/>
      <c r="E824" s="12"/>
      <c r="F824" s="12"/>
      <c r="G824" s="1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2"/>
      <c r="E825" s="12"/>
      <c r="F825" s="12"/>
      <c r="G825" s="1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2"/>
      <c r="E826" s="12"/>
      <c r="F826" s="12"/>
      <c r="G826" s="1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2"/>
      <c r="E827" s="12"/>
      <c r="F827" s="12"/>
      <c r="G827" s="1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2"/>
      <c r="E828" s="12"/>
      <c r="F828" s="12"/>
      <c r="G828" s="1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2"/>
      <c r="E829" s="12"/>
      <c r="F829" s="12"/>
      <c r="G829" s="1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2"/>
      <c r="E830" s="12"/>
      <c r="F830" s="12"/>
      <c r="G830" s="1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2"/>
      <c r="E831" s="12"/>
      <c r="F831" s="12"/>
      <c r="G831" s="1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2"/>
      <c r="E832" s="12"/>
      <c r="F832" s="12"/>
      <c r="G832" s="1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2"/>
      <c r="E833" s="12"/>
      <c r="F833" s="12"/>
      <c r="G833" s="1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2"/>
      <c r="E834" s="12"/>
      <c r="F834" s="12"/>
      <c r="G834" s="1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2"/>
      <c r="E835" s="12"/>
      <c r="F835" s="12"/>
      <c r="G835" s="1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2"/>
      <c r="E836" s="12"/>
      <c r="F836" s="12"/>
      <c r="G836" s="1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2"/>
      <c r="E837" s="12"/>
      <c r="F837" s="12"/>
      <c r="G837" s="1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2"/>
      <c r="E838" s="12"/>
      <c r="F838" s="12"/>
      <c r="G838" s="1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2"/>
      <c r="E839" s="12"/>
      <c r="F839" s="12"/>
      <c r="G839" s="1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2"/>
      <c r="E840" s="12"/>
      <c r="F840" s="12"/>
      <c r="G840" s="1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2"/>
      <c r="E841" s="12"/>
      <c r="F841" s="12"/>
      <c r="G841" s="1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2"/>
      <c r="E842" s="12"/>
      <c r="F842" s="12"/>
      <c r="G842" s="1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2"/>
      <c r="E843" s="12"/>
      <c r="F843" s="12"/>
      <c r="G843" s="1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2"/>
      <c r="E844" s="12"/>
      <c r="F844" s="12"/>
      <c r="G844" s="1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2"/>
      <c r="E845" s="12"/>
      <c r="F845" s="12"/>
      <c r="G845" s="1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2"/>
      <c r="E846" s="12"/>
      <c r="F846" s="12"/>
      <c r="G846" s="1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2"/>
      <c r="E847" s="12"/>
      <c r="F847" s="12"/>
      <c r="G847" s="1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2"/>
      <c r="E848" s="12"/>
      <c r="F848" s="12"/>
      <c r="G848" s="1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2"/>
      <c r="E849" s="12"/>
      <c r="F849" s="12"/>
      <c r="G849" s="1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2"/>
      <c r="E850" s="12"/>
      <c r="F850" s="12"/>
      <c r="G850" s="1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2"/>
      <c r="E851" s="12"/>
      <c r="F851" s="12"/>
      <c r="G851" s="1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2"/>
      <c r="E852" s="12"/>
      <c r="F852" s="12"/>
      <c r="G852" s="1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2"/>
      <c r="E853" s="12"/>
      <c r="F853" s="12"/>
      <c r="G853" s="1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2"/>
      <c r="E854" s="12"/>
      <c r="F854" s="12"/>
      <c r="G854" s="1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2"/>
      <c r="E855" s="12"/>
      <c r="F855" s="12"/>
      <c r="G855" s="1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2"/>
      <c r="E856" s="12"/>
      <c r="F856" s="12"/>
      <c r="G856" s="1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2"/>
      <c r="E857" s="12"/>
      <c r="F857" s="12"/>
      <c r="G857" s="1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2"/>
      <c r="E858" s="12"/>
      <c r="F858" s="12"/>
      <c r="G858" s="1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2"/>
      <c r="E859" s="12"/>
      <c r="F859" s="12"/>
      <c r="G859" s="1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2"/>
      <c r="E860" s="12"/>
      <c r="F860" s="12"/>
      <c r="G860" s="1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2"/>
      <c r="E861" s="12"/>
      <c r="F861" s="12"/>
      <c r="G861" s="1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2"/>
      <c r="E862" s="12"/>
      <c r="F862" s="12"/>
      <c r="G862" s="1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2"/>
      <c r="E863" s="12"/>
      <c r="F863" s="12"/>
      <c r="G863" s="1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2"/>
      <c r="E864" s="12"/>
      <c r="F864" s="12"/>
      <c r="G864" s="1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2"/>
      <c r="E865" s="12"/>
      <c r="F865" s="12"/>
      <c r="G865" s="1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2"/>
      <c r="E866" s="12"/>
      <c r="F866" s="12"/>
      <c r="G866" s="1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2"/>
      <c r="E867" s="12"/>
      <c r="F867" s="12"/>
      <c r="G867" s="1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2"/>
      <c r="E868" s="12"/>
      <c r="F868" s="12"/>
      <c r="G868" s="1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2"/>
      <c r="E869" s="12"/>
      <c r="F869" s="12"/>
      <c r="G869" s="1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2"/>
      <c r="E870" s="12"/>
      <c r="F870" s="12"/>
      <c r="G870" s="1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2"/>
      <c r="E871" s="12"/>
      <c r="F871" s="12"/>
      <c r="G871" s="1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2"/>
      <c r="E872" s="12"/>
      <c r="F872" s="12"/>
      <c r="G872" s="1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2"/>
      <c r="E873" s="12"/>
      <c r="F873" s="12"/>
      <c r="G873" s="1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2"/>
      <c r="E874" s="12"/>
      <c r="F874" s="12"/>
      <c r="G874" s="1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2"/>
      <c r="E875" s="12"/>
      <c r="F875" s="12"/>
      <c r="G875" s="1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2"/>
      <c r="E876" s="12"/>
      <c r="F876" s="12"/>
      <c r="G876" s="1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2"/>
      <c r="E877" s="12"/>
      <c r="F877" s="12"/>
      <c r="G877" s="1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2"/>
      <c r="E878" s="12"/>
      <c r="F878" s="12"/>
      <c r="G878" s="1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2"/>
      <c r="E879" s="12"/>
      <c r="F879" s="12"/>
      <c r="G879" s="1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2"/>
      <c r="E880" s="12"/>
      <c r="F880" s="12"/>
      <c r="G880" s="1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2"/>
      <c r="E881" s="12"/>
      <c r="F881" s="12"/>
      <c r="G881" s="1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2"/>
      <c r="E882" s="12"/>
      <c r="F882" s="12"/>
      <c r="G882" s="1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2"/>
      <c r="E883" s="12"/>
      <c r="F883" s="12"/>
      <c r="G883" s="1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2"/>
      <c r="E884" s="12"/>
      <c r="F884" s="12"/>
      <c r="G884" s="1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2"/>
      <c r="E885" s="12"/>
      <c r="F885" s="12"/>
      <c r="G885" s="1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2"/>
      <c r="E886" s="12"/>
      <c r="F886" s="12"/>
      <c r="G886" s="1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2"/>
      <c r="E887" s="12"/>
      <c r="F887" s="12"/>
      <c r="G887" s="1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2"/>
      <c r="E888" s="12"/>
      <c r="F888" s="12"/>
      <c r="G888" s="1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2"/>
      <c r="E889" s="12"/>
      <c r="F889" s="12"/>
      <c r="G889" s="1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2"/>
      <c r="E890" s="12"/>
      <c r="F890" s="12"/>
      <c r="G890" s="1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2"/>
      <c r="E891" s="12"/>
      <c r="F891" s="12"/>
      <c r="G891" s="1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2"/>
      <c r="E892" s="12"/>
      <c r="F892" s="12"/>
      <c r="G892" s="1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2"/>
      <c r="E893" s="12"/>
      <c r="F893" s="12"/>
      <c r="G893" s="1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2"/>
      <c r="E894" s="12"/>
      <c r="F894" s="12"/>
      <c r="G894" s="1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2"/>
      <c r="E895" s="12"/>
      <c r="F895" s="12"/>
      <c r="G895" s="1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2"/>
      <c r="E896" s="12"/>
      <c r="F896" s="12"/>
      <c r="G896" s="1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2"/>
      <c r="E897" s="12"/>
      <c r="F897" s="12"/>
      <c r="G897" s="1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2"/>
      <c r="E898" s="12"/>
      <c r="F898" s="12"/>
      <c r="G898" s="1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2"/>
      <c r="E899" s="12"/>
      <c r="F899" s="12"/>
      <c r="G899" s="1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2"/>
      <c r="E900" s="12"/>
      <c r="F900" s="12"/>
      <c r="G900" s="1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2"/>
      <c r="E901" s="12"/>
      <c r="F901" s="12"/>
      <c r="G901" s="1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2"/>
      <c r="E902" s="12"/>
      <c r="F902" s="12"/>
      <c r="G902" s="1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2"/>
      <c r="E903" s="12"/>
      <c r="F903" s="12"/>
      <c r="G903" s="1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2"/>
      <c r="E904" s="12"/>
      <c r="F904" s="12"/>
      <c r="G904" s="1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2"/>
      <c r="E905" s="12"/>
      <c r="F905" s="12"/>
      <c r="G905" s="1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2"/>
      <c r="E906" s="12"/>
      <c r="F906" s="12"/>
      <c r="G906" s="1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2"/>
      <c r="E907" s="12"/>
      <c r="F907" s="12"/>
      <c r="G907" s="1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2"/>
      <c r="E908" s="12"/>
      <c r="F908" s="12"/>
      <c r="G908" s="1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2"/>
      <c r="E909" s="12"/>
      <c r="F909" s="12"/>
      <c r="G909" s="1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2"/>
      <c r="E910" s="12"/>
      <c r="F910" s="12"/>
      <c r="G910" s="1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2"/>
      <c r="E911" s="12"/>
      <c r="F911" s="12"/>
      <c r="G911" s="1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2"/>
      <c r="E912" s="12"/>
      <c r="F912" s="12"/>
      <c r="G912" s="1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2"/>
      <c r="E913" s="12"/>
      <c r="F913" s="12"/>
      <c r="G913" s="1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2"/>
      <c r="E914" s="12"/>
      <c r="F914" s="12"/>
      <c r="G914" s="1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2"/>
      <c r="E915" s="12"/>
      <c r="F915" s="12"/>
      <c r="G915" s="1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2"/>
      <c r="E916" s="12"/>
      <c r="F916" s="12"/>
      <c r="G916" s="1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2"/>
      <c r="E917" s="12"/>
      <c r="F917" s="12"/>
      <c r="G917" s="1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2"/>
      <c r="E918" s="12"/>
      <c r="F918" s="12"/>
      <c r="G918" s="1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2"/>
      <c r="E919" s="12"/>
      <c r="F919" s="12"/>
      <c r="G919" s="1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2"/>
      <c r="E920" s="12"/>
      <c r="F920" s="12"/>
      <c r="G920" s="1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2"/>
      <c r="E921" s="12"/>
      <c r="F921" s="12"/>
      <c r="G921" s="1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2"/>
      <c r="E922" s="12"/>
      <c r="F922" s="12"/>
      <c r="G922" s="1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2"/>
      <c r="E923" s="12"/>
      <c r="F923" s="12"/>
      <c r="G923" s="1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2"/>
      <c r="E924" s="12"/>
      <c r="F924" s="12"/>
      <c r="G924" s="1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2"/>
      <c r="E925" s="12"/>
      <c r="F925" s="12"/>
      <c r="G925" s="1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2"/>
      <c r="E926" s="12"/>
      <c r="F926" s="12"/>
      <c r="G926" s="1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2"/>
      <c r="E927" s="12"/>
      <c r="F927" s="12"/>
      <c r="G927" s="1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2"/>
      <c r="E928" s="12"/>
      <c r="F928" s="12"/>
      <c r="G928" s="1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2"/>
      <c r="E929" s="12"/>
      <c r="F929" s="12"/>
      <c r="G929" s="1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2"/>
      <c r="E930" s="12"/>
      <c r="F930" s="12"/>
      <c r="G930" s="1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2"/>
      <c r="E931" s="12"/>
      <c r="F931" s="12"/>
      <c r="G931" s="1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2"/>
      <c r="E932" s="12"/>
      <c r="F932" s="12"/>
      <c r="G932" s="1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2"/>
      <c r="E933" s="12"/>
      <c r="F933" s="12"/>
      <c r="G933" s="1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2"/>
      <c r="E934" s="12"/>
      <c r="F934" s="12"/>
      <c r="G934" s="1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2"/>
      <c r="E935" s="12"/>
      <c r="F935" s="12"/>
      <c r="G935" s="1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2"/>
      <c r="E936" s="12"/>
      <c r="F936" s="12"/>
      <c r="G936" s="1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2"/>
      <c r="E937" s="12"/>
      <c r="F937" s="12"/>
      <c r="G937" s="1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2"/>
      <c r="E938" s="12"/>
      <c r="F938" s="12"/>
      <c r="G938" s="1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2"/>
      <c r="E939" s="12"/>
      <c r="F939" s="12"/>
      <c r="G939" s="1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2"/>
      <c r="E940" s="12"/>
      <c r="F940" s="12"/>
      <c r="G940" s="1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2"/>
      <c r="E941" s="12"/>
      <c r="F941" s="12"/>
      <c r="G941" s="1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2"/>
      <c r="E942" s="12"/>
      <c r="F942" s="12"/>
      <c r="G942" s="1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2"/>
      <c r="E943" s="12"/>
      <c r="F943" s="12"/>
      <c r="G943" s="1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2"/>
      <c r="E944" s="12"/>
      <c r="F944" s="12"/>
      <c r="G944" s="1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2"/>
      <c r="E945" s="12"/>
      <c r="F945" s="12"/>
      <c r="G945" s="1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2"/>
      <c r="E946" s="12"/>
      <c r="F946" s="12"/>
      <c r="G946" s="1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2"/>
      <c r="E947" s="12"/>
      <c r="F947" s="12"/>
      <c r="G947" s="1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2"/>
      <c r="E948" s="12"/>
      <c r="F948" s="12"/>
      <c r="G948" s="1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2"/>
      <c r="E949" s="12"/>
      <c r="F949" s="12"/>
      <c r="G949" s="1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2"/>
      <c r="E950" s="12"/>
      <c r="F950" s="12"/>
      <c r="G950" s="1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2"/>
      <c r="E951" s="12"/>
      <c r="F951" s="12"/>
      <c r="G951" s="1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2"/>
      <c r="E952" s="12"/>
      <c r="F952" s="12"/>
      <c r="G952" s="1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2"/>
      <c r="E953" s="12"/>
      <c r="F953" s="12"/>
      <c r="G953" s="1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2"/>
      <c r="E954" s="12"/>
      <c r="F954" s="12"/>
      <c r="G954" s="1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2"/>
      <c r="E955" s="12"/>
      <c r="F955" s="12"/>
      <c r="G955" s="1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2"/>
      <c r="E956" s="12"/>
      <c r="F956" s="12"/>
      <c r="G956" s="1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2"/>
      <c r="E957" s="12"/>
      <c r="F957" s="12"/>
      <c r="G957" s="1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2"/>
      <c r="E958" s="12"/>
      <c r="F958" s="12"/>
      <c r="G958" s="1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2"/>
      <c r="E959" s="12"/>
      <c r="F959" s="12"/>
      <c r="G959" s="1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2"/>
      <c r="E960" s="12"/>
      <c r="F960" s="12"/>
      <c r="G960" s="1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2"/>
      <c r="E961" s="12"/>
      <c r="F961" s="12"/>
      <c r="G961" s="1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2"/>
      <c r="E962" s="12"/>
      <c r="F962" s="12"/>
      <c r="G962" s="1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2"/>
      <c r="E963" s="12"/>
      <c r="F963" s="12"/>
      <c r="G963" s="1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2"/>
      <c r="E964" s="12"/>
      <c r="F964" s="12"/>
      <c r="G964" s="1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2"/>
      <c r="E965" s="12"/>
      <c r="F965" s="12"/>
      <c r="G965" s="1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2"/>
      <c r="E966" s="12"/>
      <c r="F966" s="12"/>
      <c r="G966" s="1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2"/>
      <c r="E967" s="12"/>
      <c r="F967" s="12"/>
      <c r="G967" s="1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2"/>
      <c r="E968" s="12"/>
      <c r="F968" s="12"/>
      <c r="G968" s="1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2"/>
      <c r="E969" s="12"/>
      <c r="F969" s="12"/>
      <c r="G969" s="1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2"/>
      <c r="E970" s="12"/>
      <c r="F970" s="12"/>
      <c r="G970" s="1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2"/>
      <c r="E971" s="12"/>
      <c r="F971" s="12"/>
      <c r="G971" s="1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2"/>
      <c r="E972" s="12"/>
      <c r="F972" s="12"/>
      <c r="G972" s="1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2"/>
      <c r="E973" s="12"/>
      <c r="F973" s="12"/>
      <c r="G973" s="1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2"/>
      <c r="E974" s="12"/>
      <c r="F974" s="12"/>
      <c r="G974" s="1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2"/>
      <c r="E975" s="12"/>
      <c r="F975" s="12"/>
      <c r="G975" s="1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2"/>
      <c r="E976" s="12"/>
      <c r="F976" s="12"/>
      <c r="G976" s="1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2"/>
      <c r="E977" s="12"/>
      <c r="F977" s="12"/>
      <c r="G977" s="1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2"/>
      <c r="E978" s="12"/>
      <c r="F978" s="12"/>
      <c r="G978" s="1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2"/>
      <c r="E979" s="12"/>
      <c r="F979" s="12"/>
      <c r="G979" s="1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2"/>
      <c r="E980" s="12"/>
      <c r="F980" s="12"/>
      <c r="G980" s="1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2"/>
      <c r="E981" s="12"/>
      <c r="F981" s="12"/>
      <c r="G981" s="1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2"/>
      <c r="E982" s="12"/>
      <c r="F982" s="12"/>
      <c r="G982" s="1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2"/>
      <c r="E983" s="12"/>
      <c r="F983" s="12"/>
      <c r="G983" s="1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2"/>
      <c r="E984" s="12"/>
      <c r="F984" s="12"/>
      <c r="G984" s="1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2"/>
      <c r="E985" s="12"/>
      <c r="F985" s="12"/>
      <c r="G985" s="1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2"/>
      <c r="E986" s="12"/>
      <c r="F986" s="12"/>
      <c r="G986" s="1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2"/>
      <c r="E987" s="12"/>
      <c r="F987" s="12"/>
      <c r="G987" s="1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2"/>
      <c r="E988" s="12"/>
      <c r="F988" s="12"/>
      <c r="G988" s="1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2"/>
      <c r="E989" s="12"/>
      <c r="F989" s="12"/>
      <c r="G989" s="1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2"/>
      <c r="E990" s="12"/>
      <c r="F990" s="12"/>
      <c r="G990" s="1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2"/>
      <c r="E991" s="12"/>
      <c r="F991" s="12"/>
      <c r="G991" s="1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2"/>
      <c r="E992" s="12"/>
      <c r="F992" s="12"/>
      <c r="G992" s="1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2"/>
      <c r="E993" s="12"/>
      <c r="F993" s="12"/>
      <c r="G993" s="1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2"/>
      <c r="E994" s="12"/>
      <c r="F994" s="12"/>
      <c r="G994" s="1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2"/>
      <c r="E995" s="12"/>
      <c r="F995" s="12"/>
      <c r="G995" s="1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2"/>
      <c r="E996" s="12"/>
      <c r="F996" s="12"/>
      <c r="G996" s="1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2"/>
      <c r="E997" s="12"/>
      <c r="F997" s="12"/>
      <c r="G997" s="1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2"/>
      <c r="E998" s="12"/>
      <c r="F998" s="12"/>
      <c r="G998" s="1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2"/>
      <c r="E999" s="12"/>
      <c r="F999" s="12"/>
      <c r="G999" s="1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2"/>
      <c r="E1000" s="12"/>
      <c r="F1000" s="12"/>
      <c r="G1000" s="1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2"/>
      <c r="E1001" s="12"/>
      <c r="F1001" s="12"/>
      <c r="G1001" s="1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2"/>
      <c r="E1002" s="12"/>
      <c r="F1002" s="12"/>
      <c r="G1002" s="1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2"/>
      <c r="E1003" s="12"/>
      <c r="F1003" s="12"/>
      <c r="G1003" s="12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2"/>
      <c r="E1004" s="12"/>
      <c r="F1004" s="12"/>
      <c r="G1004" s="12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2"/>
      <c r="E1005" s="12"/>
      <c r="F1005" s="12"/>
      <c r="G1005" s="12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2"/>
      <c r="E1006" s="12"/>
      <c r="F1006" s="12"/>
      <c r="G1006" s="12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2"/>
      <c r="E1007" s="12"/>
      <c r="F1007" s="12"/>
      <c r="G1007" s="12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4">
    <mergeCell ref="A1:G1"/>
    <mergeCell ref="A3:G3"/>
    <mergeCell ref="A54:G54"/>
    <mergeCell ref="H2:L2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G74" sqref="G74"/>
    </sheetView>
  </sheetViews>
  <sheetFormatPr baseColWidth="10" defaultColWidth="8.83203125" defaultRowHeight="15" x14ac:dyDescent="0.2"/>
  <cols>
    <col min="2" max="2" width="22.83203125" customWidth="1"/>
    <col min="3" max="3" width="29.5" customWidth="1"/>
    <col min="6" max="6" width="12.6640625" customWidth="1"/>
    <col min="7" max="7" width="18.5" customWidth="1"/>
  </cols>
  <sheetData>
    <row r="1" spans="1:12" x14ac:dyDescent="0.2">
      <c r="A1" s="29" t="s">
        <v>183</v>
      </c>
      <c r="B1" s="30"/>
      <c r="C1" s="30"/>
      <c r="D1" s="30"/>
      <c r="E1" s="30"/>
      <c r="F1" s="30"/>
      <c r="G1" s="31"/>
      <c r="H1" s="1"/>
      <c r="I1" s="1"/>
      <c r="J1" s="1"/>
      <c r="K1" s="1"/>
      <c r="L1" s="1"/>
    </row>
    <row r="2" spans="1:12" x14ac:dyDescent="0.2">
      <c r="A2" s="2"/>
      <c r="B2" s="16" t="s">
        <v>57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2" t="s">
        <v>5</v>
      </c>
      <c r="I2" s="30"/>
      <c r="J2" s="30"/>
      <c r="K2" s="30"/>
      <c r="L2" s="31"/>
    </row>
    <row r="3" spans="1:12" ht="16" thickBot="1" x14ac:dyDescent="0.25">
      <c r="A3" s="33" t="s">
        <v>6</v>
      </c>
      <c r="B3" s="30"/>
      <c r="C3" s="30"/>
      <c r="D3" s="30"/>
      <c r="E3" s="30"/>
      <c r="F3" s="30"/>
      <c r="G3" s="31"/>
      <c r="H3" s="1"/>
      <c r="I3" s="1"/>
      <c r="J3" s="1"/>
      <c r="K3" s="1"/>
      <c r="L3" s="1"/>
    </row>
    <row r="4" spans="1:12" ht="16" thickBot="1" x14ac:dyDescent="0.25">
      <c r="A4" s="4">
        <v>1</v>
      </c>
      <c r="B4" s="17" t="s">
        <v>58</v>
      </c>
      <c r="C4" s="14" t="s">
        <v>8</v>
      </c>
      <c r="D4" s="28" t="s">
        <v>159</v>
      </c>
      <c r="E4" s="28" t="s">
        <v>154</v>
      </c>
      <c r="F4" s="10">
        <f>D4*0.4+E4*0.6</f>
        <v>86.8</v>
      </c>
      <c r="G4" s="26" t="s">
        <v>181</v>
      </c>
      <c r="H4" s="1"/>
      <c r="I4" s="1"/>
      <c r="J4" s="1"/>
      <c r="K4" s="1"/>
      <c r="L4" s="1"/>
    </row>
    <row r="5" spans="1:12" ht="16" thickBot="1" x14ac:dyDescent="0.25">
      <c r="A5" s="4">
        <v>2</v>
      </c>
      <c r="B5" s="18" t="s">
        <v>58</v>
      </c>
      <c r="C5" s="15" t="s">
        <v>9</v>
      </c>
      <c r="D5" s="9" t="s">
        <v>182</v>
      </c>
      <c r="E5" s="19" t="s">
        <v>182</v>
      </c>
      <c r="F5" s="10" t="e">
        <f t="shared" ref="F5:F50" si="0">D5*0.4+E5*0.6</f>
        <v>#VALUE!</v>
      </c>
      <c r="G5" s="24" t="s">
        <v>131</v>
      </c>
      <c r="H5" s="1"/>
      <c r="I5" s="1"/>
      <c r="J5" s="1"/>
      <c r="K5" s="1"/>
      <c r="L5" s="1"/>
    </row>
    <row r="6" spans="1:12" ht="16" thickBot="1" x14ac:dyDescent="0.25">
      <c r="A6" s="4">
        <v>3</v>
      </c>
      <c r="B6" s="18" t="s">
        <v>58</v>
      </c>
      <c r="C6" s="15" t="s">
        <v>10</v>
      </c>
      <c r="D6" s="8">
        <v>83</v>
      </c>
      <c r="E6" s="8">
        <v>93</v>
      </c>
      <c r="F6" s="10">
        <f t="shared" si="0"/>
        <v>89</v>
      </c>
      <c r="G6" s="26" t="s">
        <v>181</v>
      </c>
      <c r="H6" s="1"/>
      <c r="I6" s="1"/>
      <c r="J6" s="1"/>
      <c r="K6" s="1"/>
      <c r="L6" s="1"/>
    </row>
    <row r="7" spans="1:12" ht="16" thickBot="1" x14ac:dyDescent="0.25">
      <c r="A7" s="4">
        <v>4</v>
      </c>
      <c r="B7" s="18" t="s">
        <v>58</v>
      </c>
      <c r="C7" s="15" t="s">
        <v>11</v>
      </c>
      <c r="D7" s="28" t="s">
        <v>159</v>
      </c>
      <c r="E7" s="28" t="s">
        <v>139</v>
      </c>
      <c r="F7" s="10">
        <f t="shared" si="0"/>
        <v>74.8</v>
      </c>
      <c r="G7" s="26" t="s">
        <v>181</v>
      </c>
      <c r="H7" s="1"/>
      <c r="I7" s="1"/>
      <c r="J7" s="1"/>
      <c r="K7" s="1"/>
      <c r="L7" s="1"/>
    </row>
    <row r="8" spans="1:12" ht="16" thickBot="1" x14ac:dyDescent="0.25">
      <c r="A8" s="4">
        <v>5</v>
      </c>
      <c r="B8" s="18" t="s">
        <v>58</v>
      </c>
      <c r="C8" s="15" t="s">
        <v>12</v>
      </c>
      <c r="D8" s="28" t="s">
        <v>169</v>
      </c>
      <c r="E8" s="28" t="s">
        <v>159</v>
      </c>
      <c r="F8" s="10">
        <f t="shared" si="0"/>
        <v>83</v>
      </c>
      <c r="G8" s="26" t="s">
        <v>181</v>
      </c>
      <c r="H8" s="1"/>
      <c r="I8" s="1"/>
      <c r="J8" s="1"/>
      <c r="K8" s="1"/>
      <c r="L8" s="1"/>
    </row>
    <row r="9" spans="1:12" ht="16" thickBot="1" x14ac:dyDescent="0.25">
      <c r="A9" s="4">
        <v>6</v>
      </c>
      <c r="B9" s="18" t="s">
        <v>58</v>
      </c>
      <c r="C9" s="15" t="s">
        <v>13</v>
      </c>
      <c r="D9" s="28" t="s">
        <v>159</v>
      </c>
      <c r="E9" s="28" t="s">
        <v>169</v>
      </c>
      <c r="F9" s="10">
        <f t="shared" si="0"/>
        <v>82</v>
      </c>
      <c r="G9" s="26" t="s">
        <v>181</v>
      </c>
      <c r="H9" s="1"/>
      <c r="I9" s="1"/>
      <c r="J9" s="1"/>
      <c r="K9" s="1"/>
      <c r="L9" s="1"/>
    </row>
    <row r="10" spans="1:12" ht="16" thickBot="1" x14ac:dyDescent="0.25">
      <c r="A10" s="4">
        <v>7</v>
      </c>
      <c r="B10" s="18" t="s">
        <v>58</v>
      </c>
      <c r="C10" s="15" t="s">
        <v>14</v>
      </c>
      <c r="D10" s="28" t="s">
        <v>155</v>
      </c>
      <c r="E10" s="28" t="s">
        <v>169</v>
      </c>
      <c r="F10" s="10">
        <f t="shared" si="0"/>
        <v>78</v>
      </c>
      <c r="G10" s="26" t="s">
        <v>181</v>
      </c>
      <c r="H10" s="1"/>
      <c r="I10" s="1"/>
      <c r="J10" s="1"/>
      <c r="K10" s="1"/>
      <c r="L10" s="1"/>
    </row>
    <row r="11" spans="1:12" ht="16" thickBot="1" x14ac:dyDescent="0.25">
      <c r="A11" s="4">
        <v>8</v>
      </c>
      <c r="B11" s="18" t="s">
        <v>58</v>
      </c>
      <c r="C11" s="15" t="s">
        <v>15</v>
      </c>
      <c r="D11" s="8">
        <v>73</v>
      </c>
      <c r="E11" s="8">
        <v>80</v>
      </c>
      <c r="F11" s="10">
        <f t="shared" si="0"/>
        <v>77.2</v>
      </c>
      <c r="G11" s="26" t="s">
        <v>181</v>
      </c>
      <c r="H11" s="1"/>
      <c r="I11" s="1"/>
      <c r="J11" s="1"/>
      <c r="K11" s="1"/>
      <c r="L11" s="1"/>
    </row>
    <row r="12" spans="1:12" ht="16" thickBot="1" x14ac:dyDescent="0.25">
      <c r="A12" s="4">
        <v>9</v>
      </c>
      <c r="B12" s="18" t="s">
        <v>58</v>
      </c>
      <c r="C12" s="15" t="s">
        <v>16</v>
      </c>
      <c r="D12" s="28" t="s">
        <v>160</v>
      </c>
      <c r="E12" s="28" t="s">
        <v>159</v>
      </c>
      <c r="F12" s="10">
        <f t="shared" si="0"/>
        <v>75</v>
      </c>
      <c r="G12" s="26" t="s">
        <v>181</v>
      </c>
      <c r="H12" s="1"/>
      <c r="I12" s="1"/>
      <c r="J12" s="1"/>
      <c r="K12" s="1"/>
      <c r="L12" s="1"/>
    </row>
    <row r="13" spans="1:12" ht="16" thickBot="1" x14ac:dyDescent="0.25">
      <c r="A13" s="4">
        <v>10</v>
      </c>
      <c r="B13" s="18" t="s">
        <v>58</v>
      </c>
      <c r="C13" s="15" t="s">
        <v>17</v>
      </c>
      <c r="D13" s="28" t="s">
        <v>133</v>
      </c>
      <c r="E13" s="28" t="s">
        <v>155</v>
      </c>
      <c r="F13" s="10">
        <f t="shared" si="0"/>
        <v>76.2</v>
      </c>
      <c r="G13" s="26" t="s">
        <v>181</v>
      </c>
      <c r="H13" s="1"/>
      <c r="I13" s="1"/>
      <c r="J13" s="1"/>
      <c r="K13" s="1"/>
      <c r="L13" s="1"/>
    </row>
    <row r="14" spans="1:12" ht="16" thickBot="1" x14ac:dyDescent="0.25">
      <c r="A14" s="4">
        <v>11</v>
      </c>
      <c r="B14" s="18" t="s">
        <v>58</v>
      </c>
      <c r="C14" s="15" t="s">
        <v>18</v>
      </c>
      <c r="D14" s="28" t="s">
        <v>132</v>
      </c>
      <c r="E14" s="28" t="s">
        <v>139</v>
      </c>
      <c r="F14" s="10">
        <f t="shared" si="0"/>
        <v>68.8</v>
      </c>
      <c r="G14" s="26" t="s">
        <v>181</v>
      </c>
      <c r="H14" s="1"/>
      <c r="I14" s="1"/>
      <c r="J14" s="1"/>
      <c r="K14" s="1"/>
      <c r="L14" s="1"/>
    </row>
    <row r="15" spans="1:12" ht="16" thickBot="1" x14ac:dyDescent="0.25">
      <c r="A15" s="4">
        <v>12</v>
      </c>
      <c r="B15" s="18" t="s">
        <v>59</v>
      </c>
      <c r="C15" s="15" t="s">
        <v>19</v>
      </c>
      <c r="D15" s="28" t="s">
        <v>162</v>
      </c>
      <c r="E15" s="28" t="s">
        <v>133</v>
      </c>
      <c r="F15" s="10">
        <f t="shared" si="0"/>
        <v>76</v>
      </c>
      <c r="G15" s="26" t="s">
        <v>181</v>
      </c>
      <c r="H15" s="1"/>
      <c r="I15" s="1"/>
      <c r="J15" s="1"/>
      <c r="K15" s="1"/>
      <c r="L15" s="1"/>
    </row>
    <row r="16" spans="1:12" ht="16" thickBot="1" x14ac:dyDescent="0.25">
      <c r="A16" s="4">
        <v>13</v>
      </c>
      <c r="B16" s="18" t="s">
        <v>59</v>
      </c>
      <c r="C16" s="15" t="s">
        <v>20</v>
      </c>
      <c r="D16" s="28" t="s">
        <v>144</v>
      </c>
      <c r="E16" s="28" t="s">
        <v>155</v>
      </c>
      <c r="F16" s="10">
        <f t="shared" si="0"/>
        <v>65</v>
      </c>
      <c r="G16" s="26" t="s">
        <v>181</v>
      </c>
      <c r="H16" s="1"/>
      <c r="I16" s="1"/>
      <c r="J16" s="1"/>
      <c r="K16" s="1"/>
      <c r="L16" s="1"/>
    </row>
    <row r="17" spans="1:12" ht="16" thickBot="1" x14ac:dyDescent="0.25">
      <c r="A17" s="4">
        <v>14</v>
      </c>
      <c r="B17" s="18" t="s">
        <v>59</v>
      </c>
      <c r="C17" s="15" t="s">
        <v>21</v>
      </c>
      <c r="D17" s="28" t="s">
        <v>162</v>
      </c>
      <c r="E17" s="28" t="s">
        <v>139</v>
      </c>
      <c r="F17" s="10">
        <f t="shared" si="0"/>
        <v>70</v>
      </c>
      <c r="G17" s="26" t="s">
        <v>181</v>
      </c>
      <c r="H17" s="1"/>
      <c r="I17" s="1"/>
      <c r="J17" s="1"/>
      <c r="K17" s="1"/>
      <c r="L17" s="1"/>
    </row>
    <row r="18" spans="1:12" ht="16" thickBot="1" x14ac:dyDescent="0.25">
      <c r="A18" s="4">
        <v>15</v>
      </c>
      <c r="B18" s="18" t="s">
        <v>59</v>
      </c>
      <c r="C18" s="15" t="s">
        <v>22</v>
      </c>
      <c r="D18" s="28" t="s">
        <v>152</v>
      </c>
      <c r="E18" s="28" t="s">
        <v>146</v>
      </c>
      <c r="F18" s="10">
        <f t="shared" si="0"/>
        <v>59.8</v>
      </c>
      <c r="G18" s="26" t="s">
        <v>181</v>
      </c>
      <c r="H18" s="1"/>
      <c r="I18" s="1"/>
      <c r="J18" s="1"/>
      <c r="K18" s="1"/>
      <c r="L18" s="1"/>
    </row>
    <row r="19" spans="1:12" ht="16" thickBot="1" x14ac:dyDescent="0.25">
      <c r="A19" s="4">
        <v>16</v>
      </c>
      <c r="B19" s="18" t="s">
        <v>59</v>
      </c>
      <c r="C19" s="15" t="s">
        <v>23</v>
      </c>
      <c r="D19" s="28" t="s">
        <v>133</v>
      </c>
      <c r="E19" s="28" t="s">
        <v>159</v>
      </c>
      <c r="F19" s="10">
        <f t="shared" si="0"/>
        <v>82.2</v>
      </c>
      <c r="G19" s="26" t="s">
        <v>181</v>
      </c>
      <c r="H19" s="1"/>
      <c r="I19" s="1"/>
      <c r="J19" s="1"/>
      <c r="K19" s="1"/>
      <c r="L19" s="1"/>
    </row>
    <row r="20" spans="1:12" ht="16" thickBot="1" x14ac:dyDescent="0.25">
      <c r="A20" s="4">
        <v>17</v>
      </c>
      <c r="B20" s="18" t="s">
        <v>59</v>
      </c>
      <c r="C20" s="15" t="s">
        <v>24</v>
      </c>
      <c r="D20" s="28" t="s">
        <v>146</v>
      </c>
      <c r="E20" s="28" t="s">
        <v>149</v>
      </c>
      <c r="F20" s="10">
        <f t="shared" si="0"/>
        <v>75</v>
      </c>
      <c r="G20" s="26" t="s">
        <v>181</v>
      </c>
      <c r="H20" s="1"/>
      <c r="I20" s="1"/>
      <c r="J20" s="1"/>
      <c r="K20" s="1"/>
      <c r="L20" s="1"/>
    </row>
    <row r="21" spans="1:12" ht="16" thickBot="1" x14ac:dyDescent="0.25">
      <c r="A21" s="4">
        <v>18</v>
      </c>
      <c r="B21" s="18" t="s">
        <v>59</v>
      </c>
      <c r="C21" s="15" t="s">
        <v>25</v>
      </c>
      <c r="D21" s="28" t="s">
        <v>146</v>
      </c>
      <c r="E21" s="19" t="s">
        <v>132</v>
      </c>
      <c r="F21" s="10">
        <f t="shared" si="0"/>
        <v>67.2</v>
      </c>
      <c r="G21" s="26" t="s">
        <v>181</v>
      </c>
      <c r="H21" s="1"/>
      <c r="I21" s="1"/>
      <c r="J21" s="1"/>
      <c r="K21" s="1"/>
      <c r="L21" s="1"/>
    </row>
    <row r="22" spans="1:12" ht="16" thickBot="1" x14ac:dyDescent="0.25">
      <c r="A22" s="4">
        <v>19</v>
      </c>
      <c r="B22" s="18" t="s">
        <v>59</v>
      </c>
      <c r="C22" s="15" t="s">
        <v>26</v>
      </c>
      <c r="D22" s="28" t="s">
        <v>169</v>
      </c>
      <c r="E22" s="28" t="s">
        <v>159</v>
      </c>
      <c r="F22" s="10">
        <f t="shared" si="0"/>
        <v>83</v>
      </c>
      <c r="G22" s="26" t="s">
        <v>181</v>
      </c>
      <c r="H22" s="1"/>
      <c r="I22" s="1"/>
      <c r="J22" s="1"/>
      <c r="K22" s="1"/>
      <c r="L22" s="1"/>
    </row>
    <row r="23" spans="1:12" ht="16" thickBot="1" x14ac:dyDescent="0.25">
      <c r="A23" s="4">
        <v>20</v>
      </c>
      <c r="B23" s="18" t="s">
        <v>59</v>
      </c>
      <c r="C23" s="15" t="s">
        <v>27</v>
      </c>
      <c r="D23" s="28" t="s">
        <v>132</v>
      </c>
      <c r="E23" s="9" t="s">
        <v>182</v>
      </c>
      <c r="F23" s="10" t="e">
        <f t="shared" si="0"/>
        <v>#VALUE!</v>
      </c>
      <c r="G23" s="25" t="s">
        <v>171</v>
      </c>
      <c r="H23" s="1"/>
      <c r="I23" s="1"/>
      <c r="J23" s="1"/>
      <c r="K23" s="1"/>
      <c r="L23" s="1"/>
    </row>
    <row r="24" spans="1:12" ht="16" thickBot="1" x14ac:dyDescent="0.25">
      <c r="A24" s="4">
        <v>21</v>
      </c>
      <c r="B24" s="18" t="s">
        <v>59</v>
      </c>
      <c r="C24" s="15" t="s">
        <v>28</v>
      </c>
      <c r="D24" s="8">
        <v>73</v>
      </c>
      <c r="E24" s="8">
        <v>83</v>
      </c>
      <c r="F24" s="10">
        <f t="shared" si="0"/>
        <v>79</v>
      </c>
      <c r="G24" s="26" t="s">
        <v>181</v>
      </c>
      <c r="H24" s="1"/>
      <c r="I24" s="1"/>
      <c r="J24" s="1"/>
      <c r="K24" s="1"/>
      <c r="L24" s="1"/>
    </row>
    <row r="25" spans="1:12" ht="16" thickBot="1" x14ac:dyDescent="0.25">
      <c r="A25" s="4">
        <v>22</v>
      </c>
      <c r="B25" s="18" t="s">
        <v>60</v>
      </c>
      <c r="C25" s="15" t="s">
        <v>29</v>
      </c>
      <c r="D25" s="28" t="s">
        <v>175</v>
      </c>
      <c r="E25" s="28" t="s">
        <v>149</v>
      </c>
      <c r="F25" s="10">
        <f t="shared" si="0"/>
        <v>85.8</v>
      </c>
      <c r="G25" s="26" t="s">
        <v>181</v>
      </c>
      <c r="H25" s="1"/>
      <c r="I25" s="1"/>
      <c r="J25" s="1"/>
      <c r="K25" s="1"/>
      <c r="L25" s="1"/>
    </row>
    <row r="26" spans="1:12" ht="16" thickBot="1" x14ac:dyDescent="0.25">
      <c r="A26" s="4">
        <v>23</v>
      </c>
      <c r="B26" s="18" t="s">
        <v>60</v>
      </c>
      <c r="C26" s="15" t="s">
        <v>30</v>
      </c>
      <c r="D26" s="28" t="s">
        <v>159</v>
      </c>
      <c r="E26" s="28" t="s">
        <v>133</v>
      </c>
      <c r="F26" s="10">
        <f t="shared" si="0"/>
        <v>80.8</v>
      </c>
      <c r="G26" s="26" t="s">
        <v>181</v>
      </c>
      <c r="H26" s="1"/>
      <c r="I26" s="1"/>
      <c r="J26" s="1"/>
      <c r="K26" s="1"/>
      <c r="L26" s="1"/>
    </row>
    <row r="27" spans="1:12" ht="16" thickBot="1" x14ac:dyDescent="0.25">
      <c r="A27" s="4">
        <v>24</v>
      </c>
      <c r="B27" s="18" t="s">
        <v>60</v>
      </c>
      <c r="C27" s="15" t="s">
        <v>31</v>
      </c>
      <c r="D27" s="28" t="s">
        <v>175</v>
      </c>
      <c r="E27" s="28" t="s">
        <v>149</v>
      </c>
      <c r="F27" s="10">
        <f t="shared" si="0"/>
        <v>85.8</v>
      </c>
      <c r="G27" s="26" t="s">
        <v>181</v>
      </c>
      <c r="H27" s="1"/>
      <c r="I27" s="1"/>
      <c r="J27" s="1"/>
      <c r="K27" s="1"/>
      <c r="L27" s="1"/>
    </row>
    <row r="28" spans="1:12" ht="16" thickBot="1" x14ac:dyDescent="0.25">
      <c r="A28" s="4">
        <v>25</v>
      </c>
      <c r="B28" s="18" t="s">
        <v>60</v>
      </c>
      <c r="C28" s="15" t="s">
        <v>32</v>
      </c>
      <c r="D28" s="8">
        <v>93</v>
      </c>
      <c r="E28" s="8">
        <v>80</v>
      </c>
      <c r="F28" s="10">
        <f t="shared" si="0"/>
        <v>85.2</v>
      </c>
      <c r="G28" s="26" t="s">
        <v>181</v>
      </c>
      <c r="H28" s="1"/>
      <c r="I28" s="1"/>
      <c r="J28" s="1"/>
      <c r="K28" s="1"/>
      <c r="L28" s="1"/>
    </row>
    <row r="29" spans="1:12" ht="16" thickBot="1" x14ac:dyDescent="0.25">
      <c r="A29" s="4">
        <v>26</v>
      </c>
      <c r="B29" s="18" t="s">
        <v>60</v>
      </c>
      <c r="C29" s="15" t="s">
        <v>33</v>
      </c>
      <c r="D29" s="28" t="s">
        <v>149</v>
      </c>
      <c r="E29" s="28" t="s">
        <v>154</v>
      </c>
      <c r="F29" s="10">
        <f t="shared" si="0"/>
        <v>86</v>
      </c>
      <c r="G29" s="26" t="s">
        <v>181</v>
      </c>
      <c r="H29" s="1"/>
      <c r="I29" s="1"/>
      <c r="J29" s="1"/>
      <c r="K29" s="1"/>
      <c r="L29" s="1"/>
    </row>
    <row r="30" spans="1:12" ht="16" thickBot="1" x14ac:dyDescent="0.25">
      <c r="A30" s="4">
        <v>27</v>
      </c>
      <c r="B30" s="18" t="s">
        <v>60</v>
      </c>
      <c r="C30" s="15" t="s">
        <v>34</v>
      </c>
      <c r="D30" s="28" t="s">
        <v>184</v>
      </c>
      <c r="E30" s="28" t="s">
        <v>159</v>
      </c>
      <c r="F30" s="10">
        <f t="shared" si="0"/>
        <v>88.2</v>
      </c>
      <c r="G30" s="26" t="s">
        <v>181</v>
      </c>
      <c r="H30" s="1"/>
      <c r="I30" s="1"/>
      <c r="J30" s="1"/>
      <c r="K30" s="1"/>
      <c r="L30" s="1"/>
    </row>
    <row r="31" spans="1:12" ht="16" thickBot="1" x14ac:dyDescent="0.25">
      <c r="A31" s="4">
        <v>28</v>
      </c>
      <c r="B31" s="18" t="s">
        <v>60</v>
      </c>
      <c r="C31" s="15" t="s">
        <v>35</v>
      </c>
      <c r="D31" s="28" t="s">
        <v>169</v>
      </c>
      <c r="E31" s="28" t="s">
        <v>169</v>
      </c>
      <c r="F31" s="10">
        <f t="shared" si="0"/>
        <v>80</v>
      </c>
      <c r="G31" s="26" t="s">
        <v>181</v>
      </c>
      <c r="H31" s="1"/>
      <c r="I31" s="1"/>
      <c r="J31" s="1"/>
      <c r="K31" s="1"/>
      <c r="L31" s="1"/>
    </row>
    <row r="32" spans="1:12" ht="16" thickBot="1" x14ac:dyDescent="0.25">
      <c r="A32" s="4">
        <v>29</v>
      </c>
      <c r="B32" s="18" t="s">
        <v>60</v>
      </c>
      <c r="C32" s="15" t="s">
        <v>36</v>
      </c>
      <c r="D32" s="28" t="s">
        <v>133</v>
      </c>
      <c r="E32" s="28" t="s">
        <v>132</v>
      </c>
      <c r="F32" s="10">
        <f t="shared" si="0"/>
        <v>73.2</v>
      </c>
      <c r="G32" s="26" t="s">
        <v>181</v>
      </c>
      <c r="H32" s="1"/>
      <c r="I32" s="1"/>
      <c r="J32" s="1"/>
      <c r="K32" s="1"/>
      <c r="L32" s="1"/>
    </row>
    <row r="33" spans="1:12" ht="16" thickBot="1" x14ac:dyDescent="0.25">
      <c r="A33" s="4">
        <v>30</v>
      </c>
      <c r="B33" s="18" t="s">
        <v>60</v>
      </c>
      <c r="C33" s="15" t="s">
        <v>37</v>
      </c>
      <c r="D33" s="28" t="s">
        <v>154</v>
      </c>
      <c r="E33" s="28" t="s">
        <v>133</v>
      </c>
      <c r="F33" s="10">
        <f t="shared" si="0"/>
        <v>82</v>
      </c>
      <c r="G33" s="26" t="s">
        <v>181</v>
      </c>
      <c r="H33" s="1"/>
      <c r="I33" s="1"/>
      <c r="J33" s="1"/>
      <c r="K33" s="1"/>
      <c r="L33" s="1"/>
    </row>
    <row r="34" spans="1:12" ht="16" thickBot="1" x14ac:dyDescent="0.25">
      <c r="A34" s="4">
        <v>31</v>
      </c>
      <c r="B34" s="18" t="s">
        <v>60</v>
      </c>
      <c r="C34" s="15" t="s">
        <v>38</v>
      </c>
      <c r="D34" s="28" t="s">
        <v>159</v>
      </c>
      <c r="E34" s="28" t="s">
        <v>149</v>
      </c>
      <c r="F34" s="10">
        <f t="shared" si="0"/>
        <v>83.8</v>
      </c>
      <c r="G34" s="26" t="s">
        <v>181</v>
      </c>
      <c r="H34" s="1"/>
      <c r="I34" s="1"/>
      <c r="J34" s="1"/>
      <c r="K34" s="1"/>
      <c r="L34" s="1"/>
    </row>
    <row r="35" spans="1:12" ht="16" thickBot="1" x14ac:dyDescent="0.25">
      <c r="A35" s="4">
        <v>32</v>
      </c>
      <c r="B35" s="18" t="s">
        <v>60</v>
      </c>
      <c r="C35" s="15" t="s">
        <v>39</v>
      </c>
      <c r="D35" s="9" t="s">
        <v>182</v>
      </c>
      <c r="E35" s="9" t="s">
        <v>182</v>
      </c>
      <c r="F35" s="10" t="e">
        <f t="shared" si="0"/>
        <v>#VALUE!</v>
      </c>
      <c r="G35" s="24" t="s">
        <v>131</v>
      </c>
      <c r="H35" s="1"/>
      <c r="I35" s="1"/>
      <c r="J35" s="1"/>
      <c r="K35" s="1"/>
      <c r="L35" s="1"/>
    </row>
    <row r="36" spans="1:12" ht="16" thickBot="1" x14ac:dyDescent="0.25">
      <c r="A36" s="4">
        <v>33</v>
      </c>
      <c r="B36" s="18" t="s">
        <v>60</v>
      </c>
      <c r="C36" s="15" t="s">
        <v>40</v>
      </c>
      <c r="D36" s="28" t="s">
        <v>133</v>
      </c>
      <c r="E36" s="28" t="s">
        <v>159</v>
      </c>
      <c r="F36" s="10">
        <f t="shared" si="0"/>
        <v>82.2</v>
      </c>
      <c r="G36" s="26" t="s">
        <v>181</v>
      </c>
      <c r="H36" s="1"/>
      <c r="I36" s="1"/>
      <c r="J36" s="1"/>
      <c r="K36" s="1"/>
      <c r="L36" s="1"/>
    </row>
    <row r="37" spans="1:12" ht="16" thickBot="1" x14ac:dyDescent="0.25">
      <c r="A37" s="4">
        <v>34</v>
      </c>
      <c r="B37" s="18" t="s">
        <v>61</v>
      </c>
      <c r="C37" s="15" t="s">
        <v>41</v>
      </c>
      <c r="D37" s="9" t="s">
        <v>182</v>
      </c>
      <c r="E37" s="9" t="s">
        <v>182</v>
      </c>
      <c r="F37" s="10" t="e">
        <f t="shared" si="0"/>
        <v>#VALUE!</v>
      </c>
      <c r="G37" s="24" t="s">
        <v>131</v>
      </c>
      <c r="H37" s="1"/>
      <c r="I37" s="1"/>
      <c r="J37" s="1"/>
      <c r="K37" s="1"/>
      <c r="L37" s="1"/>
    </row>
    <row r="38" spans="1:12" ht="16" thickBot="1" x14ac:dyDescent="0.25">
      <c r="A38" s="4">
        <v>35</v>
      </c>
      <c r="B38" s="18" t="s">
        <v>62</v>
      </c>
      <c r="C38" s="15" t="s">
        <v>42</v>
      </c>
      <c r="D38" s="9"/>
      <c r="E38" s="9"/>
      <c r="F38" s="10">
        <f t="shared" si="0"/>
        <v>0</v>
      </c>
      <c r="G38" s="27" t="s">
        <v>126</v>
      </c>
      <c r="H38" s="1"/>
      <c r="I38" s="1"/>
      <c r="J38" s="1"/>
      <c r="K38" s="1"/>
      <c r="L38" s="1"/>
    </row>
    <row r="39" spans="1:12" ht="16" thickBot="1" x14ac:dyDescent="0.25">
      <c r="A39" s="4">
        <v>36</v>
      </c>
      <c r="B39" s="18" t="s">
        <v>63</v>
      </c>
      <c r="C39" s="15" t="s">
        <v>43</v>
      </c>
      <c r="D39" s="28" t="s">
        <v>132</v>
      </c>
      <c r="E39" s="28" t="s">
        <v>149</v>
      </c>
      <c r="F39" s="10">
        <f t="shared" si="0"/>
        <v>77.8</v>
      </c>
      <c r="G39" s="26" t="s">
        <v>181</v>
      </c>
      <c r="H39" s="1"/>
      <c r="I39" s="1"/>
      <c r="J39" s="1"/>
      <c r="K39" s="1"/>
      <c r="L39" s="1"/>
    </row>
    <row r="40" spans="1:12" ht="16" thickBot="1" x14ac:dyDescent="0.25">
      <c r="A40" s="4">
        <v>37</v>
      </c>
      <c r="B40" s="18" t="s">
        <v>63</v>
      </c>
      <c r="C40" s="15" t="s">
        <v>44</v>
      </c>
      <c r="D40" s="28" t="s">
        <v>169</v>
      </c>
      <c r="E40" s="28" t="s">
        <v>159</v>
      </c>
      <c r="F40" s="10">
        <f t="shared" si="0"/>
        <v>83</v>
      </c>
      <c r="G40" s="26" t="s">
        <v>181</v>
      </c>
      <c r="H40" s="1"/>
      <c r="I40" s="1"/>
      <c r="J40" s="1"/>
      <c r="K40" s="1"/>
      <c r="L40" s="1"/>
    </row>
    <row r="41" spans="1:12" ht="16" thickBot="1" x14ac:dyDescent="0.25">
      <c r="A41" s="4">
        <v>38</v>
      </c>
      <c r="B41" s="18" t="s">
        <v>63</v>
      </c>
      <c r="C41" s="15" t="s">
        <v>45</v>
      </c>
      <c r="D41" s="9"/>
      <c r="E41" s="9"/>
      <c r="F41" s="10">
        <f t="shared" si="0"/>
        <v>0</v>
      </c>
      <c r="G41" s="27" t="s">
        <v>126</v>
      </c>
      <c r="H41" s="1"/>
      <c r="I41" s="1"/>
      <c r="J41" s="1"/>
      <c r="K41" s="1"/>
      <c r="L41" s="1"/>
    </row>
    <row r="42" spans="1:12" ht="16" thickBot="1" x14ac:dyDescent="0.25">
      <c r="A42" s="4">
        <v>39</v>
      </c>
      <c r="B42" s="18" t="s">
        <v>64</v>
      </c>
      <c r="C42" s="15" t="s">
        <v>46</v>
      </c>
      <c r="D42" s="9" t="s">
        <v>182</v>
      </c>
      <c r="E42" s="9" t="s">
        <v>182</v>
      </c>
      <c r="F42" s="10" t="e">
        <f t="shared" si="0"/>
        <v>#VALUE!</v>
      </c>
      <c r="G42" s="24" t="s">
        <v>131</v>
      </c>
      <c r="H42" s="1"/>
      <c r="I42" s="1"/>
      <c r="J42" s="1"/>
      <c r="K42" s="1"/>
      <c r="L42" s="1"/>
    </row>
    <row r="43" spans="1:12" ht="16" thickBot="1" x14ac:dyDescent="0.25">
      <c r="A43" s="4">
        <v>40</v>
      </c>
      <c r="B43" s="18" t="s">
        <v>65</v>
      </c>
      <c r="C43" s="15" t="s">
        <v>47</v>
      </c>
      <c r="D43" s="28" t="s">
        <v>175</v>
      </c>
      <c r="E43" s="28" t="s">
        <v>159</v>
      </c>
      <c r="F43" s="10">
        <f t="shared" si="0"/>
        <v>87</v>
      </c>
      <c r="G43" s="26" t="s">
        <v>181</v>
      </c>
      <c r="H43" s="1"/>
      <c r="I43" s="1"/>
      <c r="J43" s="1"/>
      <c r="K43" s="1"/>
      <c r="L43" s="1"/>
    </row>
    <row r="44" spans="1:12" ht="16" thickBot="1" x14ac:dyDescent="0.25">
      <c r="A44" s="4">
        <v>41</v>
      </c>
      <c r="B44" s="18" t="s">
        <v>65</v>
      </c>
      <c r="C44" s="15" t="s">
        <v>48</v>
      </c>
      <c r="D44" s="28" t="s">
        <v>133</v>
      </c>
      <c r="E44" s="28" t="s">
        <v>169</v>
      </c>
      <c r="F44" s="10">
        <f t="shared" si="0"/>
        <v>79.2</v>
      </c>
      <c r="G44" s="26" t="s">
        <v>181</v>
      </c>
      <c r="H44" s="1"/>
      <c r="I44" s="1"/>
      <c r="J44" s="1"/>
      <c r="K44" s="1"/>
      <c r="L44" s="1"/>
    </row>
    <row r="45" spans="1:12" ht="16" thickBot="1" x14ac:dyDescent="0.25">
      <c r="A45" s="4">
        <v>42</v>
      </c>
      <c r="B45" s="18" t="s">
        <v>66</v>
      </c>
      <c r="C45" s="15" t="s">
        <v>49</v>
      </c>
      <c r="D45" s="28" t="s">
        <v>146</v>
      </c>
      <c r="E45" s="28" t="s">
        <v>146</v>
      </c>
      <c r="F45" s="10">
        <f t="shared" si="0"/>
        <v>63</v>
      </c>
      <c r="G45" s="26" t="s">
        <v>181</v>
      </c>
      <c r="H45" s="1"/>
      <c r="I45" s="1"/>
      <c r="J45" s="1"/>
      <c r="K45" s="1"/>
      <c r="L45" s="1"/>
    </row>
    <row r="46" spans="1:12" ht="16" thickBot="1" x14ac:dyDescent="0.25">
      <c r="A46" s="4">
        <v>43</v>
      </c>
      <c r="B46" s="18" t="s">
        <v>66</v>
      </c>
      <c r="C46" s="15" t="s">
        <v>50</v>
      </c>
      <c r="D46" s="28" t="s">
        <v>133</v>
      </c>
      <c r="E46" s="28" t="s">
        <v>149</v>
      </c>
      <c r="F46" s="10">
        <f t="shared" si="0"/>
        <v>81</v>
      </c>
      <c r="G46" s="26" t="s">
        <v>181</v>
      </c>
      <c r="H46" s="1"/>
      <c r="I46" s="1"/>
      <c r="J46" s="1"/>
      <c r="K46" s="1"/>
      <c r="L46" s="1"/>
    </row>
    <row r="47" spans="1:12" ht="16" thickBot="1" x14ac:dyDescent="0.25">
      <c r="A47" s="4">
        <v>44</v>
      </c>
      <c r="B47" s="18" t="s">
        <v>67</v>
      </c>
      <c r="C47" s="15" t="s">
        <v>51</v>
      </c>
      <c r="D47" s="28" t="s">
        <v>151</v>
      </c>
      <c r="E47" s="28" t="s">
        <v>149</v>
      </c>
      <c r="F47" s="10">
        <f t="shared" si="0"/>
        <v>73</v>
      </c>
      <c r="G47" s="26" t="s">
        <v>181</v>
      </c>
      <c r="H47" s="1"/>
      <c r="I47" s="1"/>
      <c r="J47" s="1"/>
      <c r="K47" s="1"/>
      <c r="L47" s="1"/>
    </row>
    <row r="48" spans="1:12" ht="16" thickBot="1" x14ac:dyDescent="0.25">
      <c r="A48" s="4">
        <v>45</v>
      </c>
      <c r="B48" s="18" t="s">
        <v>67</v>
      </c>
      <c r="C48" s="15" t="s">
        <v>52</v>
      </c>
      <c r="D48" s="28" t="s">
        <v>169</v>
      </c>
      <c r="E48" s="28" t="s">
        <v>132</v>
      </c>
      <c r="F48" s="10">
        <f t="shared" si="0"/>
        <v>74</v>
      </c>
      <c r="G48" s="26" t="s">
        <v>181</v>
      </c>
      <c r="H48" s="1"/>
      <c r="I48" s="1"/>
      <c r="J48" s="1"/>
      <c r="K48" s="1"/>
      <c r="L48" s="1"/>
    </row>
    <row r="49" spans="1:12" ht="16" thickBot="1" x14ac:dyDescent="0.25">
      <c r="A49" s="4">
        <v>46</v>
      </c>
      <c r="B49" s="18" t="s">
        <v>67</v>
      </c>
      <c r="C49" s="15" t="s">
        <v>53</v>
      </c>
      <c r="D49" s="28" t="s">
        <v>159</v>
      </c>
      <c r="E49" s="28" t="s">
        <v>162</v>
      </c>
      <c r="F49" s="10">
        <f t="shared" si="0"/>
        <v>77.8</v>
      </c>
      <c r="G49" s="26" t="s">
        <v>181</v>
      </c>
      <c r="H49" s="1"/>
      <c r="I49" s="1"/>
      <c r="J49" s="1"/>
      <c r="K49" s="1"/>
      <c r="L49" s="1"/>
    </row>
    <row r="50" spans="1:12" ht="16" thickBot="1" x14ac:dyDescent="0.25">
      <c r="A50" s="4">
        <v>47</v>
      </c>
      <c r="B50" s="18" t="s">
        <v>67</v>
      </c>
      <c r="C50" s="15" t="s">
        <v>54</v>
      </c>
      <c r="D50" s="28" t="s">
        <v>159</v>
      </c>
      <c r="E50" s="28" t="s">
        <v>169</v>
      </c>
      <c r="F50" s="10">
        <f t="shared" si="0"/>
        <v>82</v>
      </c>
      <c r="G50" s="26" t="s">
        <v>181</v>
      </c>
      <c r="H50" s="1"/>
      <c r="I50" s="1"/>
      <c r="J50" s="1"/>
      <c r="K50" s="1"/>
      <c r="L50" s="1"/>
    </row>
    <row r="51" spans="1:12" ht="16" thickBot="1" x14ac:dyDescent="0.25">
      <c r="A51" s="4">
        <v>48</v>
      </c>
      <c r="B51" s="18" t="s">
        <v>67</v>
      </c>
      <c r="C51" s="15" t="s">
        <v>55</v>
      </c>
      <c r="D51" s="28" t="s">
        <v>139</v>
      </c>
      <c r="E51" s="28" t="s">
        <v>138</v>
      </c>
      <c r="F51" s="10">
        <v>62</v>
      </c>
      <c r="G51" s="26" t="s">
        <v>181</v>
      </c>
      <c r="H51" s="1"/>
      <c r="I51" s="1"/>
      <c r="J51" s="1"/>
      <c r="K51" s="1"/>
      <c r="L51" s="1"/>
    </row>
    <row r="52" spans="1:12" ht="16" thickBot="1" x14ac:dyDescent="0.25">
      <c r="A52" s="4">
        <v>49</v>
      </c>
      <c r="B52" s="18" t="s">
        <v>67</v>
      </c>
      <c r="C52" s="15" t="s">
        <v>56</v>
      </c>
      <c r="D52" s="28" t="s">
        <v>160</v>
      </c>
      <c r="E52" s="28" t="s">
        <v>160</v>
      </c>
      <c r="F52" s="10">
        <v>60</v>
      </c>
      <c r="G52" s="26" t="s">
        <v>181</v>
      </c>
      <c r="H52" s="1"/>
      <c r="I52" s="1"/>
      <c r="J52" s="1"/>
      <c r="K52" s="1"/>
      <c r="L52" s="1"/>
    </row>
    <row r="53" spans="1:12" ht="16" thickBot="1" x14ac:dyDescent="0.25">
      <c r="A53" s="4"/>
      <c r="B53" s="5"/>
      <c r="C53" s="15"/>
      <c r="D53" s="9"/>
      <c r="E53" s="9"/>
      <c r="F53" s="10"/>
      <c r="G53" s="11"/>
      <c r="H53" s="1"/>
      <c r="I53" s="1"/>
      <c r="J53" s="1"/>
      <c r="K53" s="1"/>
      <c r="L53" s="1"/>
    </row>
    <row r="54" spans="1:12" ht="16" thickBot="1" x14ac:dyDescent="0.25">
      <c r="A54" s="34" t="s">
        <v>7</v>
      </c>
      <c r="B54" s="35"/>
      <c r="C54" s="35"/>
      <c r="D54" s="35"/>
      <c r="E54" s="35"/>
      <c r="F54" s="35"/>
      <c r="G54" s="36"/>
      <c r="H54" s="1"/>
      <c r="I54" s="1"/>
      <c r="J54" s="1"/>
      <c r="K54" s="1"/>
      <c r="L54" s="1"/>
    </row>
    <row r="55" spans="1:12" ht="16" thickBot="1" x14ac:dyDescent="0.25">
      <c r="A55" s="4">
        <v>1</v>
      </c>
      <c r="B55" s="17" t="s">
        <v>115</v>
      </c>
      <c r="C55" s="14" t="s">
        <v>68</v>
      </c>
      <c r="D55" s="28" t="s">
        <v>175</v>
      </c>
      <c r="E55" s="28" t="s">
        <v>159</v>
      </c>
      <c r="F55" s="10">
        <f>D55*0.4+E55*0.6</f>
        <v>87</v>
      </c>
      <c r="G55" s="26" t="s">
        <v>181</v>
      </c>
      <c r="H55" s="1"/>
      <c r="I55" s="1"/>
      <c r="J55" s="1"/>
      <c r="K55" s="1"/>
      <c r="L55" s="1"/>
    </row>
    <row r="56" spans="1:12" ht="16" thickBot="1" x14ac:dyDescent="0.25">
      <c r="A56" s="4">
        <v>2</v>
      </c>
      <c r="B56" s="18" t="s">
        <v>116</v>
      </c>
      <c r="C56" s="15" t="s">
        <v>69</v>
      </c>
      <c r="D56" s="28" t="s">
        <v>155</v>
      </c>
      <c r="E56" s="19" t="s">
        <v>169</v>
      </c>
      <c r="F56" s="10">
        <f t="shared" ref="F56:F101" si="1">D56*0.4+E56*0.6</f>
        <v>78</v>
      </c>
      <c r="G56" s="26" t="s">
        <v>181</v>
      </c>
      <c r="H56" s="1"/>
      <c r="I56" s="1"/>
      <c r="J56" s="1"/>
      <c r="K56" s="1"/>
      <c r="L56" s="1"/>
    </row>
    <row r="57" spans="1:12" ht="16" thickBot="1" x14ac:dyDescent="0.25">
      <c r="A57" s="4">
        <v>3</v>
      </c>
      <c r="B57" s="18" t="s">
        <v>116</v>
      </c>
      <c r="C57" s="15" t="s">
        <v>70</v>
      </c>
      <c r="D57" s="8">
        <v>98</v>
      </c>
      <c r="E57" s="8">
        <v>88</v>
      </c>
      <c r="F57" s="10">
        <f t="shared" si="1"/>
        <v>92</v>
      </c>
      <c r="G57" s="26" t="s">
        <v>181</v>
      </c>
      <c r="H57" s="1"/>
      <c r="I57" s="1"/>
      <c r="J57" s="1"/>
      <c r="K57" s="1"/>
      <c r="L57" s="1"/>
    </row>
    <row r="58" spans="1:12" ht="16" thickBot="1" x14ac:dyDescent="0.25">
      <c r="A58" s="4">
        <v>4</v>
      </c>
      <c r="B58" s="18" t="s">
        <v>116</v>
      </c>
      <c r="C58" s="15" t="s">
        <v>71</v>
      </c>
      <c r="D58" s="28" t="s">
        <v>154</v>
      </c>
      <c r="E58" s="28" t="s">
        <v>162</v>
      </c>
      <c r="F58" s="10">
        <f t="shared" si="1"/>
        <v>79</v>
      </c>
      <c r="G58" s="26" t="s">
        <v>181</v>
      </c>
      <c r="H58" s="1"/>
      <c r="I58" s="1"/>
      <c r="J58" s="1"/>
      <c r="K58" s="1"/>
      <c r="L58" s="1"/>
    </row>
    <row r="59" spans="1:12" ht="16" thickBot="1" x14ac:dyDescent="0.25">
      <c r="A59" s="4">
        <v>5</v>
      </c>
      <c r="B59" s="18" t="s">
        <v>116</v>
      </c>
      <c r="C59" s="15" t="s">
        <v>72</v>
      </c>
      <c r="D59" s="28" t="s">
        <v>154</v>
      </c>
      <c r="E59" s="28" t="s">
        <v>154</v>
      </c>
      <c r="F59" s="10">
        <f t="shared" si="1"/>
        <v>88</v>
      </c>
      <c r="G59" s="26" t="s">
        <v>181</v>
      </c>
      <c r="H59" s="1"/>
      <c r="I59" s="1"/>
      <c r="J59" s="1"/>
      <c r="K59" s="1"/>
      <c r="L59" s="1"/>
    </row>
    <row r="60" spans="1:12" ht="16" thickBot="1" x14ac:dyDescent="0.25">
      <c r="A60" s="4">
        <v>6</v>
      </c>
      <c r="B60" s="18" t="s">
        <v>116</v>
      </c>
      <c r="C60" s="15" t="s">
        <v>73</v>
      </c>
      <c r="D60" s="28" t="s">
        <v>154</v>
      </c>
      <c r="E60" s="28" t="s">
        <v>132</v>
      </c>
      <c r="F60" s="10">
        <f t="shared" si="1"/>
        <v>77.2</v>
      </c>
      <c r="G60" s="26" t="s">
        <v>181</v>
      </c>
      <c r="H60" s="1"/>
      <c r="I60" s="1"/>
      <c r="J60" s="1"/>
      <c r="K60" s="1"/>
      <c r="L60" s="1"/>
    </row>
    <row r="61" spans="1:12" ht="16" thickBot="1" x14ac:dyDescent="0.25">
      <c r="A61" s="4">
        <v>7</v>
      </c>
      <c r="B61" s="18" t="s">
        <v>116</v>
      </c>
      <c r="C61" s="15" t="s">
        <v>74</v>
      </c>
      <c r="D61" s="28" t="s">
        <v>155</v>
      </c>
      <c r="E61" s="28" t="s">
        <v>149</v>
      </c>
      <c r="F61" s="10">
        <f t="shared" si="1"/>
        <v>79.8</v>
      </c>
      <c r="G61" s="26" t="s">
        <v>181</v>
      </c>
      <c r="H61" s="1"/>
      <c r="I61" s="1"/>
      <c r="J61" s="1"/>
      <c r="K61" s="1"/>
      <c r="L61" s="1"/>
    </row>
    <row r="62" spans="1:12" ht="16" thickBot="1" x14ac:dyDescent="0.25">
      <c r="A62" s="4">
        <v>8</v>
      </c>
      <c r="B62" s="18" t="s">
        <v>116</v>
      </c>
      <c r="C62" s="15" t="s">
        <v>75</v>
      </c>
      <c r="D62" s="8">
        <v>78</v>
      </c>
      <c r="E62" s="8">
        <v>75</v>
      </c>
      <c r="F62" s="10">
        <f t="shared" si="1"/>
        <v>76.2</v>
      </c>
      <c r="G62" s="26" t="s">
        <v>181</v>
      </c>
      <c r="H62" s="1"/>
      <c r="I62" s="1"/>
      <c r="J62" s="1"/>
      <c r="K62" s="1"/>
      <c r="L62" s="1"/>
    </row>
    <row r="63" spans="1:12" ht="16" thickBot="1" x14ac:dyDescent="0.25">
      <c r="A63" s="4">
        <v>9</v>
      </c>
      <c r="B63" s="18" t="s">
        <v>116</v>
      </c>
      <c r="C63" s="15" t="s">
        <v>76</v>
      </c>
      <c r="D63" s="28" t="s">
        <v>169</v>
      </c>
      <c r="E63" s="28" t="s">
        <v>159</v>
      </c>
      <c r="F63" s="10">
        <f t="shared" si="1"/>
        <v>83</v>
      </c>
      <c r="G63" s="26" t="s">
        <v>181</v>
      </c>
      <c r="H63" s="1"/>
      <c r="I63" s="1"/>
      <c r="J63" s="1"/>
      <c r="K63" s="1"/>
      <c r="L63" s="1"/>
    </row>
    <row r="64" spans="1:12" ht="16" thickBot="1" x14ac:dyDescent="0.25">
      <c r="A64" s="4">
        <v>10</v>
      </c>
      <c r="B64" s="18" t="s">
        <v>116</v>
      </c>
      <c r="C64" s="15" t="s">
        <v>77</v>
      </c>
      <c r="D64" s="9" t="s">
        <v>182</v>
      </c>
      <c r="E64" s="9" t="s">
        <v>182</v>
      </c>
      <c r="F64" s="10" t="e">
        <f t="shared" si="1"/>
        <v>#VALUE!</v>
      </c>
      <c r="G64" s="24" t="s">
        <v>131</v>
      </c>
      <c r="H64" s="1"/>
      <c r="I64" s="1"/>
      <c r="J64" s="1"/>
      <c r="K64" s="1"/>
      <c r="L64" s="1"/>
    </row>
    <row r="65" spans="1:12" ht="16" thickBot="1" x14ac:dyDescent="0.25">
      <c r="A65" s="4">
        <v>11</v>
      </c>
      <c r="B65" s="18" t="s">
        <v>116</v>
      </c>
      <c r="C65" s="15" t="s">
        <v>78</v>
      </c>
      <c r="D65" s="28" t="s">
        <v>155</v>
      </c>
      <c r="E65" s="28" t="s">
        <v>133</v>
      </c>
      <c r="F65" s="10">
        <f t="shared" si="1"/>
        <v>76.8</v>
      </c>
      <c r="G65" s="26" t="s">
        <v>181</v>
      </c>
      <c r="H65" s="1"/>
      <c r="I65" s="1"/>
      <c r="J65" s="1"/>
      <c r="K65" s="1"/>
      <c r="L65" s="1"/>
    </row>
    <row r="66" spans="1:12" ht="16" thickBot="1" x14ac:dyDescent="0.25">
      <c r="A66" s="4">
        <v>12</v>
      </c>
      <c r="B66" s="18" t="s">
        <v>116</v>
      </c>
      <c r="C66" s="15" t="s">
        <v>79</v>
      </c>
      <c r="D66" s="28" t="s">
        <v>160</v>
      </c>
      <c r="E66" s="28" t="s">
        <v>132</v>
      </c>
      <c r="F66" s="10">
        <f t="shared" si="1"/>
        <v>66</v>
      </c>
      <c r="G66" s="26" t="s">
        <v>181</v>
      </c>
      <c r="H66" s="1"/>
      <c r="I66" s="1"/>
      <c r="J66" s="1"/>
      <c r="K66" s="1"/>
      <c r="L66" s="1"/>
    </row>
    <row r="67" spans="1:12" ht="16" thickBot="1" x14ac:dyDescent="0.25">
      <c r="A67" s="4">
        <v>13</v>
      </c>
      <c r="B67" s="18" t="s">
        <v>116</v>
      </c>
      <c r="C67" s="15" t="s">
        <v>80</v>
      </c>
      <c r="D67" s="28" t="s">
        <v>155</v>
      </c>
      <c r="E67" s="28" t="s">
        <v>154</v>
      </c>
      <c r="F67" s="10">
        <f t="shared" si="1"/>
        <v>82.8</v>
      </c>
      <c r="G67" s="26" t="s">
        <v>181</v>
      </c>
      <c r="H67" s="1"/>
      <c r="I67" s="1"/>
      <c r="J67" s="1"/>
      <c r="K67" s="1"/>
      <c r="L67" s="1"/>
    </row>
    <row r="68" spans="1:12" ht="16" thickBot="1" x14ac:dyDescent="0.25">
      <c r="A68" s="4">
        <v>14</v>
      </c>
      <c r="B68" s="18" t="s">
        <v>116</v>
      </c>
      <c r="C68" s="15" t="s">
        <v>81</v>
      </c>
      <c r="D68" s="28" t="s">
        <v>149</v>
      </c>
      <c r="E68" s="28" t="s">
        <v>159</v>
      </c>
      <c r="F68" s="10">
        <f t="shared" si="1"/>
        <v>84.2</v>
      </c>
      <c r="G68" s="26" t="s">
        <v>181</v>
      </c>
      <c r="H68" s="1"/>
      <c r="I68" s="1"/>
      <c r="J68" s="1"/>
      <c r="K68" s="1"/>
      <c r="L68" s="1"/>
    </row>
    <row r="69" spans="1:12" ht="16" thickBot="1" x14ac:dyDescent="0.25">
      <c r="A69" s="4">
        <v>15</v>
      </c>
      <c r="B69" s="18" t="s">
        <v>117</v>
      </c>
      <c r="C69" s="15" t="s">
        <v>82</v>
      </c>
      <c r="D69" s="28" t="s">
        <v>149</v>
      </c>
      <c r="E69" s="28" t="s">
        <v>159</v>
      </c>
      <c r="F69" s="10">
        <f t="shared" si="1"/>
        <v>84.2</v>
      </c>
      <c r="G69" s="26" t="s">
        <v>181</v>
      </c>
      <c r="H69" s="1"/>
      <c r="I69" s="1"/>
      <c r="J69" s="1"/>
      <c r="K69" s="1"/>
      <c r="L69" s="1"/>
    </row>
    <row r="70" spans="1:12" ht="16" thickBot="1" x14ac:dyDescent="0.25">
      <c r="A70" s="4">
        <v>16</v>
      </c>
      <c r="B70" s="18" t="s">
        <v>117</v>
      </c>
      <c r="C70" s="15" t="s">
        <v>83</v>
      </c>
      <c r="D70" s="28" t="s">
        <v>155</v>
      </c>
      <c r="E70" s="28" t="s">
        <v>133</v>
      </c>
      <c r="F70" s="10">
        <f t="shared" si="1"/>
        <v>76.8</v>
      </c>
      <c r="G70" s="26" t="s">
        <v>181</v>
      </c>
      <c r="H70" s="1"/>
      <c r="I70" s="1"/>
      <c r="J70" s="1"/>
      <c r="K70" s="1"/>
      <c r="L70" s="1"/>
    </row>
    <row r="71" spans="1:12" ht="16" thickBot="1" x14ac:dyDescent="0.25">
      <c r="A71" s="4">
        <v>17</v>
      </c>
      <c r="B71" s="18" t="s">
        <v>117</v>
      </c>
      <c r="C71" s="15" t="s">
        <v>84</v>
      </c>
      <c r="D71" s="28" t="s">
        <v>155</v>
      </c>
      <c r="E71" s="28" t="s">
        <v>169</v>
      </c>
      <c r="F71" s="10">
        <f t="shared" si="1"/>
        <v>78</v>
      </c>
      <c r="G71" s="26" t="s">
        <v>181</v>
      </c>
      <c r="H71" s="1"/>
      <c r="I71" s="1"/>
      <c r="J71" s="1"/>
      <c r="K71" s="1"/>
      <c r="L71" s="1"/>
    </row>
    <row r="72" spans="1:12" ht="16" thickBot="1" x14ac:dyDescent="0.25">
      <c r="A72" s="4">
        <v>18</v>
      </c>
      <c r="B72" s="18" t="s">
        <v>117</v>
      </c>
      <c r="C72" s="15" t="s">
        <v>85</v>
      </c>
      <c r="D72" s="28" t="s">
        <v>162</v>
      </c>
      <c r="E72" s="19" t="s">
        <v>132</v>
      </c>
      <c r="F72" s="10">
        <f t="shared" si="1"/>
        <v>71.2</v>
      </c>
      <c r="G72" s="26" t="s">
        <v>181</v>
      </c>
      <c r="H72" s="1"/>
      <c r="I72" s="1"/>
      <c r="J72" s="1"/>
      <c r="K72" s="1"/>
      <c r="L72" s="1"/>
    </row>
    <row r="73" spans="1:12" ht="16" thickBot="1" x14ac:dyDescent="0.25">
      <c r="A73" s="4">
        <v>19</v>
      </c>
      <c r="B73" s="18" t="s">
        <v>117</v>
      </c>
      <c r="C73" s="15" t="s">
        <v>86</v>
      </c>
      <c r="D73" s="28" t="s">
        <v>169</v>
      </c>
      <c r="E73" s="28" t="s">
        <v>169</v>
      </c>
      <c r="F73" s="10">
        <f t="shared" si="1"/>
        <v>80</v>
      </c>
      <c r="G73" s="26" t="s">
        <v>181</v>
      </c>
      <c r="H73" s="1"/>
      <c r="I73" s="1"/>
      <c r="J73" s="1"/>
      <c r="K73" s="1"/>
      <c r="L73" s="1"/>
    </row>
    <row r="74" spans="1:12" ht="16" thickBot="1" x14ac:dyDescent="0.25">
      <c r="A74" s="4">
        <v>20</v>
      </c>
      <c r="B74" s="18" t="s">
        <v>118</v>
      </c>
      <c r="C74" s="15" t="s">
        <v>87</v>
      </c>
      <c r="D74" s="28" t="s">
        <v>132</v>
      </c>
      <c r="E74" s="28" t="s">
        <v>132</v>
      </c>
      <c r="F74" s="10">
        <f t="shared" si="1"/>
        <v>70</v>
      </c>
      <c r="G74" s="26" t="s">
        <v>181</v>
      </c>
      <c r="H74" s="1"/>
      <c r="I74" s="1"/>
      <c r="J74" s="1"/>
      <c r="K74" s="1"/>
      <c r="L74" s="1"/>
    </row>
    <row r="75" spans="1:12" ht="16" thickBot="1" x14ac:dyDescent="0.25">
      <c r="A75" s="4">
        <v>21</v>
      </c>
      <c r="B75" s="18" t="s">
        <v>118</v>
      </c>
      <c r="C75" s="15" t="s">
        <v>88</v>
      </c>
      <c r="D75" s="8">
        <v>90</v>
      </c>
      <c r="E75" s="8">
        <v>80</v>
      </c>
      <c r="F75" s="10">
        <f t="shared" si="1"/>
        <v>84</v>
      </c>
      <c r="G75" s="26" t="s">
        <v>181</v>
      </c>
      <c r="H75" s="1"/>
      <c r="I75" s="1"/>
      <c r="J75" s="1"/>
      <c r="K75" s="1"/>
      <c r="L75" s="1"/>
    </row>
    <row r="76" spans="1:12" ht="16" thickBot="1" x14ac:dyDescent="0.25">
      <c r="A76" s="4">
        <v>22</v>
      </c>
      <c r="B76" s="18" t="s">
        <v>118</v>
      </c>
      <c r="C76" s="15" t="s">
        <v>89</v>
      </c>
      <c r="D76" s="28" t="s">
        <v>154</v>
      </c>
      <c r="E76" s="28" t="s">
        <v>132</v>
      </c>
      <c r="F76" s="10">
        <f t="shared" si="1"/>
        <v>77.2</v>
      </c>
      <c r="G76" s="26" t="s">
        <v>181</v>
      </c>
      <c r="H76" s="1"/>
      <c r="I76" s="1"/>
      <c r="J76" s="1"/>
      <c r="K76" s="1"/>
      <c r="L76" s="1"/>
    </row>
    <row r="77" spans="1:12" ht="16" thickBot="1" x14ac:dyDescent="0.25">
      <c r="A77" s="4">
        <v>23</v>
      </c>
      <c r="B77" s="18" t="s">
        <v>119</v>
      </c>
      <c r="C77" s="15" t="s">
        <v>90</v>
      </c>
      <c r="D77" s="28" t="s">
        <v>133</v>
      </c>
      <c r="E77" s="28" t="s">
        <v>159</v>
      </c>
      <c r="F77" s="10">
        <f t="shared" si="1"/>
        <v>82.2</v>
      </c>
      <c r="G77" s="26" t="s">
        <v>181</v>
      </c>
      <c r="H77" s="1"/>
      <c r="I77" s="1"/>
      <c r="J77" s="1"/>
      <c r="K77" s="1"/>
      <c r="L77" s="1"/>
    </row>
    <row r="78" spans="1:12" ht="16" thickBot="1" x14ac:dyDescent="0.25">
      <c r="A78" s="4">
        <v>24</v>
      </c>
      <c r="B78" s="18" t="s">
        <v>119</v>
      </c>
      <c r="C78" s="15" t="s">
        <v>91</v>
      </c>
      <c r="D78" s="28" t="s">
        <v>149</v>
      </c>
      <c r="E78" s="28" t="s">
        <v>154</v>
      </c>
      <c r="F78" s="10">
        <f t="shared" si="1"/>
        <v>86</v>
      </c>
      <c r="G78" s="26" t="s">
        <v>181</v>
      </c>
      <c r="H78" s="1"/>
      <c r="I78" s="1"/>
      <c r="J78" s="1"/>
      <c r="K78" s="1"/>
      <c r="L78" s="1"/>
    </row>
    <row r="79" spans="1:12" ht="16" thickBot="1" x14ac:dyDescent="0.25">
      <c r="A79" s="4">
        <v>25</v>
      </c>
      <c r="B79" s="18" t="s">
        <v>119</v>
      </c>
      <c r="C79" s="15" t="s">
        <v>92</v>
      </c>
      <c r="D79" s="8">
        <v>85</v>
      </c>
      <c r="E79" s="8">
        <v>80</v>
      </c>
      <c r="F79" s="10">
        <f t="shared" si="1"/>
        <v>82</v>
      </c>
      <c r="G79" s="26" t="s">
        <v>181</v>
      </c>
      <c r="H79" s="1"/>
      <c r="I79" s="1"/>
      <c r="J79" s="1"/>
      <c r="K79" s="1"/>
      <c r="L79" s="1"/>
    </row>
    <row r="80" spans="1:12" ht="16" thickBot="1" x14ac:dyDescent="0.25">
      <c r="A80" s="4">
        <v>26</v>
      </c>
      <c r="B80" s="18" t="s">
        <v>119</v>
      </c>
      <c r="C80" s="15" t="s">
        <v>93</v>
      </c>
      <c r="D80" s="28" t="s">
        <v>149</v>
      </c>
      <c r="E80" s="28" t="s">
        <v>155</v>
      </c>
      <c r="F80" s="10">
        <f t="shared" si="1"/>
        <v>78.2</v>
      </c>
      <c r="G80" s="26" t="s">
        <v>181</v>
      </c>
      <c r="H80" s="1"/>
      <c r="I80" s="1"/>
      <c r="J80" s="1"/>
      <c r="K80" s="1"/>
      <c r="L80" s="1"/>
    </row>
    <row r="81" spans="1:12" ht="16" thickBot="1" x14ac:dyDescent="0.25">
      <c r="A81" s="4">
        <v>27</v>
      </c>
      <c r="B81" s="18" t="s">
        <v>119</v>
      </c>
      <c r="C81" s="15" t="s">
        <v>94</v>
      </c>
      <c r="D81" s="28" t="s">
        <v>155</v>
      </c>
      <c r="E81" s="28" t="s">
        <v>155</v>
      </c>
      <c r="F81" s="10">
        <f t="shared" si="1"/>
        <v>75</v>
      </c>
      <c r="G81" s="26" t="s">
        <v>181</v>
      </c>
      <c r="H81" s="1"/>
      <c r="I81" s="1"/>
      <c r="J81" s="1"/>
      <c r="K81" s="1"/>
      <c r="L81" s="1"/>
    </row>
    <row r="82" spans="1:12" ht="16" thickBot="1" x14ac:dyDescent="0.25">
      <c r="A82" s="4">
        <v>28</v>
      </c>
      <c r="B82" s="18" t="s">
        <v>119</v>
      </c>
      <c r="C82" s="15" t="s">
        <v>95</v>
      </c>
      <c r="D82" s="28" t="s">
        <v>159</v>
      </c>
      <c r="E82" s="28" t="s">
        <v>154</v>
      </c>
      <c r="F82" s="10">
        <f t="shared" si="1"/>
        <v>86.8</v>
      </c>
      <c r="G82" s="26" t="s">
        <v>181</v>
      </c>
      <c r="H82" s="1"/>
      <c r="I82" s="1"/>
      <c r="J82" s="1"/>
      <c r="K82" s="1"/>
      <c r="L82" s="1"/>
    </row>
    <row r="83" spans="1:12" ht="16" thickBot="1" x14ac:dyDescent="0.25">
      <c r="A83" s="4">
        <v>29</v>
      </c>
      <c r="B83" s="18" t="s">
        <v>119</v>
      </c>
      <c r="C83" s="15" t="s">
        <v>96</v>
      </c>
      <c r="D83" s="28" t="s">
        <v>133</v>
      </c>
      <c r="E83" s="28" t="s">
        <v>132</v>
      </c>
      <c r="F83" s="10">
        <f t="shared" si="1"/>
        <v>73.2</v>
      </c>
      <c r="G83" s="26" t="s">
        <v>181</v>
      </c>
      <c r="H83" s="1"/>
      <c r="I83" s="1"/>
      <c r="J83" s="1"/>
      <c r="K83" s="1"/>
      <c r="L83" s="1"/>
    </row>
    <row r="84" spans="1:12" ht="16" thickBot="1" x14ac:dyDescent="0.25">
      <c r="A84" s="4">
        <v>30</v>
      </c>
      <c r="B84" s="18" t="s">
        <v>119</v>
      </c>
      <c r="C84" s="15" t="s">
        <v>97</v>
      </c>
      <c r="D84" s="28" t="s">
        <v>133</v>
      </c>
      <c r="E84" s="28" t="s">
        <v>154</v>
      </c>
      <c r="F84" s="10">
        <f t="shared" si="1"/>
        <v>84</v>
      </c>
      <c r="G84" s="26" t="s">
        <v>181</v>
      </c>
      <c r="H84" s="1"/>
      <c r="I84" s="1"/>
      <c r="J84" s="1"/>
      <c r="K84" s="1"/>
      <c r="L84" s="1"/>
    </row>
    <row r="85" spans="1:12" ht="16" thickBot="1" x14ac:dyDescent="0.25">
      <c r="A85" s="4">
        <v>31</v>
      </c>
      <c r="B85" s="18" t="s">
        <v>120</v>
      </c>
      <c r="C85" s="15" t="s">
        <v>98</v>
      </c>
      <c r="D85" s="28" t="s">
        <v>159</v>
      </c>
      <c r="E85" s="28" t="s">
        <v>132</v>
      </c>
      <c r="F85" s="10">
        <f t="shared" si="1"/>
        <v>76</v>
      </c>
      <c r="G85" s="26" t="s">
        <v>181</v>
      </c>
      <c r="H85" s="1"/>
      <c r="I85" s="1"/>
      <c r="J85" s="1"/>
      <c r="K85" s="1"/>
      <c r="L85" s="1"/>
    </row>
    <row r="86" spans="1:12" ht="16" thickBot="1" x14ac:dyDescent="0.25">
      <c r="A86" s="4">
        <v>32</v>
      </c>
      <c r="B86" s="18" t="s">
        <v>120</v>
      </c>
      <c r="C86" s="15" t="s">
        <v>99</v>
      </c>
      <c r="D86" s="28" t="s">
        <v>159</v>
      </c>
      <c r="E86" s="28" t="s">
        <v>149</v>
      </c>
      <c r="F86" s="10">
        <f t="shared" si="1"/>
        <v>83.8</v>
      </c>
      <c r="G86" s="26" t="s">
        <v>181</v>
      </c>
      <c r="H86" s="1"/>
      <c r="I86" s="1"/>
      <c r="J86" s="1"/>
      <c r="K86" s="1"/>
      <c r="L86" s="1"/>
    </row>
    <row r="87" spans="1:12" ht="16" thickBot="1" x14ac:dyDescent="0.25">
      <c r="A87" s="4">
        <v>33</v>
      </c>
      <c r="B87" s="18" t="s">
        <v>121</v>
      </c>
      <c r="C87" s="15" t="s">
        <v>100</v>
      </c>
      <c r="D87" s="28" t="s">
        <v>175</v>
      </c>
      <c r="E87" s="28" t="s">
        <v>169</v>
      </c>
      <c r="F87" s="10">
        <f t="shared" si="1"/>
        <v>84</v>
      </c>
      <c r="G87" s="26" t="s">
        <v>181</v>
      </c>
      <c r="H87" s="1"/>
      <c r="I87" s="1"/>
      <c r="J87" s="1"/>
      <c r="K87" s="1"/>
      <c r="L87" s="1"/>
    </row>
    <row r="88" spans="1:12" ht="16" thickBot="1" x14ac:dyDescent="0.25">
      <c r="A88" s="4">
        <v>34</v>
      </c>
      <c r="B88" s="18" t="s">
        <v>121</v>
      </c>
      <c r="C88" s="15" t="s">
        <v>101</v>
      </c>
      <c r="D88" s="28" t="s">
        <v>133</v>
      </c>
      <c r="E88" s="28" t="s">
        <v>175</v>
      </c>
      <c r="F88" s="10">
        <f t="shared" si="1"/>
        <v>85.2</v>
      </c>
      <c r="G88" s="26" t="s">
        <v>181</v>
      </c>
      <c r="H88" s="1"/>
      <c r="I88" s="1"/>
      <c r="J88" s="1"/>
      <c r="K88" s="1"/>
      <c r="L88" s="1"/>
    </row>
    <row r="89" spans="1:12" ht="16" thickBot="1" x14ac:dyDescent="0.25">
      <c r="A89" s="4">
        <v>35</v>
      </c>
      <c r="B89" s="18" t="s">
        <v>121</v>
      </c>
      <c r="C89" s="15" t="s">
        <v>102</v>
      </c>
      <c r="D89" s="28" t="s">
        <v>133</v>
      </c>
      <c r="E89" s="28" t="s">
        <v>154</v>
      </c>
      <c r="F89" s="10">
        <f t="shared" si="1"/>
        <v>84</v>
      </c>
      <c r="G89" s="26" t="s">
        <v>181</v>
      </c>
      <c r="H89" s="1"/>
      <c r="I89" s="1"/>
      <c r="J89" s="1"/>
      <c r="K89" s="1"/>
      <c r="L89" s="1"/>
    </row>
    <row r="90" spans="1:12" ht="16" thickBot="1" x14ac:dyDescent="0.25">
      <c r="A90" s="4">
        <v>36</v>
      </c>
      <c r="B90" s="18" t="s">
        <v>121</v>
      </c>
      <c r="C90" s="15" t="s">
        <v>103</v>
      </c>
      <c r="D90" s="28" t="s">
        <v>154</v>
      </c>
      <c r="E90" s="28" t="s">
        <v>169</v>
      </c>
      <c r="F90" s="10">
        <f t="shared" si="1"/>
        <v>83.2</v>
      </c>
      <c r="G90" s="26" t="s">
        <v>181</v>
      </c>
      <c r="H90" s="1"/>
      <c r="I90" s="1"/>
      <c r="J90" s="1"/>
      <c r="K90" s="1"/>
      <c r="L90" s="1"/>
    </row>
    <row r="91" spans="1:12" ht="16" thickBot="1" x14ac:dyDescent="0.25">
      <c r="A91" s="4">
        <v>37</v>
      </c>
      <c r="B91" s="18" t="s">
        <v>121</v>
      </c>
      <c r="C91" s="15" t="s">
        <v>104</v>
      </c>
      <c r="D91" s="28" t="s">
        <v>162</v>
      </c>
      <c r="E91" s="28" t="s">
        <v>169</v>
      </c>
      <c r="F91" s="10">
        <f t="shared" si="1"/>
        <v>77.2</v>
      </c>
      <c r="G91" s="26" t="s">
        <v>181</v>
      </c>
      <c r="H91" s="1"/>
      <c r="I91" s="1"/>
      <c r="J91" s="1"/>
      <c r="K91" s="1"/>
      <c r="L91" s="1"/>
    </row>
    <row r="92" spans="1:12" ht="16" thickBot="1" x14ac:dyDescent="0.25">
      <c r="A92" s="4">
        <v>38</v>
      </c>
      <c r="B92" s="18" t="s">
        <v>121</v>
      </c>
      <c r="C92" s="15" t="s">
        <v>105</v>
      </c>
      <c r="D92" s="28" t="s">
        <v>149</v>
      </c>
      <c r="E92" s="28" t="s">
        <v>149</v>
      </c>
      <c r="F92" s="10">
        <f t="shared" si="1"/>
        <v>83</v>
      </c>
      <c r="G92" s="26" t="s">
        <v>181</v>
      </c>
      <c r="H92" s="1"/>
      <c r="I92" s="1"/>
      <c r="J92" s="1"/>
      <c r="K92" s="1"/>
      <c r="L92" s="1"/>
    </row>
    <row r="93" spans="1:12" ht="16" thickBot="1" x14ac:dyDescent="0.25">
      <c r="A93" s="4">
        <v>39</v>
      </c>
      <c r="B93" s="18" t="s">
        <v>121</v>
      </c>
      <c r="C93" s="15" t="s">
        <v>106</v>
      </c>
      <c r="D93" s="28" t="s">
        <v>159</v>
      </c>
      <c r="E93" s="28" t="s">
        <v>139</v>
      </c>
      <c r="F93" s="10">
        <f t="shared" si="1"/>
        <v>74.8</v>
      </c>
      <c r="G93" s="26" t="s">
        <v>181</v>
      </c>
      <c r="H93" s="1"/>
      <c r="I93" s="1"/>
      <c r="J93" s="1"/>
      <c r="K93" s="1"/>
      <c r="L93" s="1"/>
    </row>
    <row r="94" spans="1:12" ht="16" thickBot="1" x14ac:dyDescent="0.25">
      <c r="A94" s="4">
        <v>40</v>
      </c>
      <c r="B94" s="18" t="s">
        <v>121</v>
      </c>
      <c r="C94" s="15" t="s">
        <v>107</v>
      </c>
      <c r="D94" s="28" t="s">
        <v>154</v>
      </c>
      <c r="E94" s="28" t="s">
        <v>149</v>
      </c>
      <c r="F94" s="10">
        <f t="shared" si="1"/>
        <v>85</v>
      </c>
      <c r="G94" s="26" t="s">
        <v>181</v>
      </c>
      <c r="H94" s="1"/>
      <c r="I94" s="1"/>
      <c r="J94" s="1"/>
      <c r="K94" s="1"/>
      <c r="L94" s="1"/>
    </row>
    <row r="95" spans="1:12" ht="16" thickBot="1" x14ac:dyDescent="0.25">
      <c r="A95" s="4">
        <v>41</v>
      </c>
      <c r="B95" s="18" t="s">
        <v>121</v>
      </c>
      <c r="C95" s="15" t="s">
        <v>108</v>
      </c>
      <c r="D95" s="9" t="s">
        <v>182</v>
      </c>
      <c r="E95" s="9" t="s">
        <v>182</v>
      </c>
      <c r="F95" s="10" t="e">
        <f t="shared" si="1"/>
        <v>#VALUE!</v>
      </c>
      <c r="G95" s="24" t="s">
        <v>131</v>
      </c>
      <c r="H95" s="1"/>
      <c r="I95" s="1"/>
      <c r="J95" s="1"/>
      <c r="K95" s="1"/>
      <c r="L95" s="1"/>
    </row>
    <row r="96" spans="1:12" ht="16" thickBot="1" x14ac:dyDescent="0.25">
      <c r="A96" s="4">
        <v>42</v>
      </c>
      <c r="B96" s="18" t="s">
        <v>121</v>
      </c>
      <c r="C96" s="15" t="s">
        <v>109</v>
      </c>
      <c r="D96" s="9" t="s">
        <v>182</v>
      </c>
      <c r="E96" s="9" t="s">
        <v>182</v>
      </c>
      <c r="F96" s="10" t="e">
        <f t="shared" si="1"/>
        <v>#VALUE!</v>
      </c>
      <c r="G96" s="24" t="s">
        <v>131</v>
      </c>
      <c r="H96" s="1"/>
      <c r="I96" s="1"/>
      <c r="J96" s="1"/>
      <c r="K96" s="1"/>
      <c r="L96" s="1"/>
    </row>
    <row r="97" spans="1:12" ht="16" thickBot="1" x14ac:dyDescent="0.25">
      <c r="A97" s="4">
        <v>43</v>
      </c>
      <c r="B97" s="18" t="s">
        <v>121</v>
      </c>
      <c r="C97" s="15" t="s">
        <v>110</v>
      </c>
      <c r="D97" s="28" t="s">
        <v>169</v>
      </c>
      <c r="E97" s="28" t="s">
        <v>154</v>
      </c>
      <c r="F97" s="10">
        <f t="shared" si="1"/>
        <v>84.8</v>
      </c>
      <c r="G97" s="26" t="s">
        <v>181</v>
      </c>
      <c r="H97" s="1"/>
      <c r="I97" s="1"/>
      <c r="J97" s="1"/>
      <c r="K97" s="1"/>
      <c r="L97" s="1"/>
    </row>
    <row r="98" spans="1:12" ht="16" thickBot="1" x14ac:dyDescent="0.25">
      <c r="A98" s="4">
        <v>44</v>
      </c>
      <c r="B98" s="18" t="s">
        <v>121</v>
      </c>
      <c r="C98" s="15" t="s">
        <v>111</v>
      </c>
      <c r="D98" s="28" t="s">
        <v>155</v>
      </c>
      <c r="E98" s="28" t="s">
        <v>149</v>
      </c>
      <c r="F98" s="10">
        <f t="shared" si="1"/>
        <v>79.8</v>
      </c>
      <c r="G98" s="26" t="s">
        <v>181</v>
      </c>
      <c r="H98" s="1"/>
      <c r="I98" s="1"/>
      <c r="J98" s="1"/>
      <c r="K98" s="1"/>
      <c r="L98" s="1"/>
    </row>
    <row r="99" spans="1:12" ht="16" thickBot="1" x14ac:dyDescent="0.25">
      <c r="A99" s="4">
        <v>45</v>
      </c>
      <c r="B99" s="18" t="s">
        <v>121</v>
      </c>
      <c r="C99" s="15" t="s">
        <v>112</v>
      </c>
      <c r="D99" s="28" t="s">
        <v>133</v>
      </c>
      <c r="E99" s="28" t="s">
        <v>149</v>
      </c>
      <c r="F99" s="10">
        <f t="shared" si="1"/>
        <v>81</v>
      </c>
      <c r="G99" s="26" t="s">
        <v>181</v>
      </c>
      <c r="H99" s="1"/>
      <c r="I99" s="1"/>
      <c r="J99" s="1"/>
      <c r="K99" s="1"/>
      <c r="L99" s="1"/>
    </row>
    <row r="100" spans="1:12" ht="16" thickBot="1" x14ac:dyDescent="0.25">
      <c r="A100" s="4">
        <v>46</v>
      </c>
      <c r="B100" s="18" t="s">
        <v>122</v>
      </c>
      <c r="C100" s="15" t="s">
        <v>113</v>
      </c>
      <c r="D100" s="28" t="s">
        <v>162</v>
      </c>
      <c r="E100" s="28" t="s">
        <v>149</v>
      </c>
      <c r="F100" s="10">
        <f t="shared" si="1"/>
        <v>79</v>
      </c>
      <c r="G100" s="26" t="s">
        <v>181</v>
      </c>
      <c r="H100" s="1"/>
      <c r="I100" s="1"/>
      <c r="J100" s="1"/>
      <c r="K100" s="1"/>
      <c r="L100" s="1"/>
    </row>
    <row r="101" spans="1:12" ht="16" thickBot="1" x14ac:dyDescent="0.25">
      <c r="A101" s="4">
        <v>47</v>
      </c>
      <c r="B101" s="18" t="s">
        <v>121</v>
      </c>
      <c r="C101" s="15" t="s">
        <v>114</v>
      </c>
      <c r="D101" s="28" t="s">
        <v>169</v>
      </c>
      <c r="E101" s="28" t="s">
        <v>154</v>
      </c>
      <c r="F101" s="10">
        <f t="shared" si="1"/>
        <v>84.8</v>
      </c>
      <c r="G101" s="26" t="s">
        <v>181</v>
      </c>
      <c r="H101" s="1"/>
      <c r="I101" s="1"/>
      <c r="J101" s="1"/>
      <c r="K101" s="1"/>
      <c r="L101" s="1"/>
    </row>
  </sheetData>
  <mergeCells count="4">
    <mergeCell ref="A1:G1"/>
    <mergeCell ref="H2:L2"/>
    <mergeCell ref="A3:G3"/>
    <mergeCell ref="A54:G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A3" workbookViewId="0">
      <selection activeCell="H3" sqref="H3"/>
    </sheetView>
  </sheetViews>
  <sheetFormatPr baseColWidth="10" defaultColWidth="8.83203125" defaultRowHeight="15" x14ac:dyDescent="0.2"/>
  <cols>
    <col min="2" max="2" width="28.83203125" customWidth="1"/>
    <col min="3" max="3" width="27.83203125" customWidth="1"/>
  </cols>
  <sheetData>
    <row r="1" spans="1:12" x14ac:dyDescent="0.2">
      <c r="A1" s="29" t="s">
        <v>125</v>
      </c>
      <c r="B1" s="30"/>
      <c r="C1" s="30"/>
      <c r="D1" s="30"/>
      <c r="E1" s="30"/>
      <c r="F1" s="30"/>
      <c r="G1" s="31"/>
      <c r="H1" s="12"/>
      <c r="I1" s="1"/>
      <c r="J1" s="1"/>
      <c r="K1" s="1"/>
      <c r="L1" s="1"/>
    </row>
    <row r="2" spans="1:12" x14ac:dyDescent="0.2">
      <c r="A2" s="2"/>
      <c r="B2" s="16" t="s">
        <v>57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2" t="s">
        <v>5</v>
      </c>
      <c r="I2" s="30"/>
      <c r="J2" s="30"/>
      <c r="K2" s="30"/>
      <c r="L2" s="31"/>
    </row>
    <row r="3" spans="1:12" ht="16" thickBot="1" x14ac:dyDescent="0.25">
      <c r="A3" s="33" t="s">
        <v>6</v>
      </c>
      <c r="B3" s="30"/>
      <c r="C3" s="30"/>
      <c r="D3" s="30"/>
      <c r="E3" s="30"/>
      <c r="F3" s="30"/>
      <c r="G3" s="31"/>
      <c r="H3" s="12"/>
      <c r="I3" s="1"/>
      <c r="J3" s="1"/>
      <c r="K3" s="1"/>
      <c r="L3" s="1"/>
    </row>
    <row r="4" spans="1:12" ht="16" thickBot="1" x14ac:dyDescent="0.25">
      <c r="A4" s="4">
        <v>1</v>
      </c>
      <c r="B4" s="17" t="s">
        <v>58</v>
      </c>
      <c r="C4" s="14" t="s">
        <v>8</v>
      </c>
      <c r="D4" s="9" t="s">
        <v>169</v>
      </c>
      <c r="E4" s="19" t="s">
        <v>175</v>
      </c>
      <c r="F4" s="10">
        <f>D4*0.4+E4*0.6</f>
        <v>86</v>
      </c>
      <c r="G4" s="20" t="s">
        <v>176</v>
      </c>
      <c r="H4" s="12"/>
      <c r="I4" s="1"/>
      <c r="J4" s="1"/>
      <c r="K4" s="1"/>
      <c r="L4" s="1"/>
    </row>
    <row r="5" spans="1:12" ht="16" thickBot="1" x14ac:dyDescent="0.25">
      <c r="A5" s="4">
        <v>2</v>
      </c>
      <c r="B5" s="18" t="s">
        <v>58</v>
      </c>
      <c r="C5" s="15" t="s">
        <v>9</v>
      </c>
      <c r="D5" s="9" t="s">
        <v>177</v>
      </c>
      <c r="E5" s="9" t="s">
        <v>177</v>
      </c>
      <c r="F5" s="10" t="e">
        <f t="shared" ref="F5:F52" si="0">D5*0.4+E5*0.6</f>
        <v>#VALUE!</v>
      </c>
      <c r="G5" s="21" t="s">
        <v>178</v>
      </c>
      <c r="H5" s="12"/>
      <c r="I5" s="1"/>
      <c r="J5" s="1"/>
      <c r="K5" s="1"/>
      <c r="L5" s="1"/>
    </row>
    <row r="6" spans="1:12" ht="16" thickBot="1" x14ac:dyDescent="0.25">
      <c r="A6" s="4">
        <v>3</v>
      </c>
      <c r="B6" s="18" t="s">
        <v>58</v>
      </c>
      <c r="C6" s="15" t="s">
        <v>10</v>
      </c>
      <c r="D6" s="8">
        <v>65</v>
      </c>
      <c r="E6" s="8">
        <v>60</v>
      </c>
      <c r="F6" s="10">
        <f t="shared" si="0"/>
        <v>62</v>
      </c>
      <c r="G6" s="20" t="s">
        <v>176</v>
      </c>
      <c r="H6" s="12"/>
      <c r="I6" s="1"/>
      <c r="J6" s="1"/>
      <c r="K6" s="1"/>
      <c r="L6" s="1"/>
    </row>
    <row r="7" spans="1:12" ht="16" thickBot="1" x14ac:dyDescent="0.25">
      <c r="A7" s="4">
        <v>4</v>
      </c>
      <c r="B7" s="18" t="s">
        <v>58</v>
      </c>
      <c r="C7" s="15" t="s">
        <v>11</v>
      </c>
      <c r="D7" s="9" t="s">
        <v>155</v>
      </c>
      <c r="E7" s="19" t="s">
        <v>169</v>
      </c>
      <c r="F7" s="10">
        <f t="shared" si="0"/>
        <v>78</v>
      </c>
      <c r="G7" s="20" t="s">
        <v>176</v>
      </c>
      <c r="H7" s="12"/>
      <c r="I7" s="1"/>
      <c r="J7" s="1"/>
      <c r="K7" s="1"/>
      <c r="L7" s="1"/>
    </row>
    <row r="8" spans="1:12" ht="16" thickBot="1" x14ac:dyDescent="0.25">
      <c r="A8" s="4">
        <v>5</v>
      </c>
      <c r="B8" s="18" t="s">
        <v>58</v>
      </c>
      <c r="C8" s="15" t="s">
        <v>12</v>
      </c>
      <c r="D8" s="9" t="s">
        <v>155</v>
      </c>
      <c r="E8" s="19" t="s">
        <v>175</v>
      </c>
      <c r="F8" s="10">
        <f t="shared" si="0"/>
        <v>84</v>
      </c>
      <c r="G8" s="20" t="s">
        <v>176</v>
      </c>
      <c r="H8" s="12"/>
      <c r="I8" s="1"/>
      <c r="J8" s="1"/>
      <c r="K8" s="1"/>
      <c r="L8" s="1"/>
    </row>
    <row r="9" spans="1:12" ht="16" thickBot="1" x14ac:dyDescent="0.25">
      <c r="A9" s="4">
        <v>6</v>
      </c>
      <c r="B9" s="18" t="s">
        <v>58</v>
      </c>
      <c r="C9" s="15" t="s">
        <v>13</v>
      </c>
      <c r="D9" s="9" t="s">
        <v>175</v>
      </c>
      <c r="E9" s="19" t="s">
        <v>159</v>
      </c>
      <c r="F9" s="10">
        <f t="shared" si="0"/>
        <v>87</v>
      </c>
      <c r="G9" s="20" t="s">
        <v>176</v>
      </c>
      <c r="H9" s="12"/>
      <c r="I9" s="1"/>
      <c r="J9" s="1"/>
      <c r="K9" s="1"/>
      <c r="L9" s="1"/>
    </row>
    <row r="10" spans="1:12" ht="16" thickBot="1" x14ac:dyDescent="0.25">
      <c r="A10" s="4">
        <v>7</v>
      </c>
      <c r="B10" s="18" t="s">
        <v>58</v>
      </c>
      <c r="C10" s="15" t="s">
        <v>14</v>
      </c>
      <c r="D10" s="9" t="s">
        <v>147</v>
      </c>
      <c r="E10" s="19" t="s">
        <v>179</v>
      </c>
      <c r="F10" s="10">
        <f t="shared" si="0"/>
        <v>83</v>
      </c>
      <c r="G10" s="20" t="s">
        <v>176</v>
      </c>
      <c r="H10" s="12"/>
      <c r="I10" s="1"/>
      <c r="J10" s="1"/>
      <c r="K10" s="1"/>
      <c r="L10" s="1"/>
    </row>
    <row r="11" spans="1:12" ht="16" thickBot="1" x14ac:dyDescent="0.25">
      <c r="A11" s="4">
        <v>8</v>
      </c>
      <c r="B11" s="18" t="s">
        <v>58</v>
      </c>
      <c r="C11" s="15" t="s">
        <v>15</v>
      </c>
      <c r="D11" s="8">
        <v>95</v>
      </c>
      <c r="E11" s="8">
        <v>75</v>
      </c>
      <c r="F11" s="10">
        <f t="shared" si="0"/>
        <v>83</v>
      </c>
      <c r="G11" s="20" t="s">
        <v>176</v>
      </c>
      <c r="H11" s="12"/>
      <c r="I11" s="1"/>
      <c r="J11" s="1"/>
      <c r="K11" s="1"/>
      <c r="L11" s="1"/>
    </row>
    <row r="12" spans="1:12" ht="16" thickBot="1" x14ac:dyDescent="0.25">
      <c r="A12" s="4">
        <v>9</v>
      </c>
      <c r="B12" s="18" t="s">
        <v>58</v>
      </c>
      <c r="C12" s="15" t="s">
        <v>16</v>
      </c>
      <c r="D12" s="9" t="s">
        <v>147</v>
      </c>
      <c r="E12" s="19" t="s">
        <v>159</v>
      </c>
      <c r="F12" s="10">
        <f t="shared" si="0"/>
        <v>77</v>
      </c>
      <c r="G12" s="20" t="s">
        <v>176</v>
      </c>
      <c r="H12" s="12"/>
      <c r="I12" s="1"/>
      <c r="J12" s="1"/>
      <c r="K12" s="1"/>
      <c r="L12" s="1"/>
    </row>
    <row r="13" spans="1:12" ht="16" thickBot="1" x14ac:dyDescent="0.25">
      <c r="A13" s="4">
        <v>10</v>
      </c>
      <c r="B13" s="18" t="s">
        <v>58</v>
      </c>
      <c r="C13" s="15" t="s">
        <v>17</v>
      </c>
      <c r="D13" s="9" t="s">
        <v>147</v>
      </c>
      <c r="E13" s="19" t="s">
        <v>169</v>
      </c>
      <c r="F13" s="10">
        <f t="shared" si="0"/>
        <v>74</v>
      </c>
      <c r="G13" s="20" t="s">
        <v>176</v>
      </c>
      <c r="H13" s="12"/>
      <c r="I13" s="1"/>
      <c r="J13" s="1"/>
      <c r="K13" s="1"/>
      <c r="L13" s="1"/>
    </row>
    <row r="14" spans="1:12" ht="16" thickBot="1" x14ac:dyDescent="0.25">
      <c r="A14" s="4">
        <v>11</v>
      </c>
      <c r="B14" s="18" t="s">
        <v>58</v>
      </c>
      <c r="C14" s="15" t="s">
        <v>18</v>
      </c>
      <c r="D14" s="9" t="s">
        <v>169</v>
      </c>
      <c r="E14" s="19" t="s">
        <v>169</v>
      </c>
      <c r="F14" s="10">
        <f t="shared" si="0"/>
        <v>80</v>
      </c>
      <c r="G14" s="20" t="s">
        <v>176</v>
      </c>
      <c r="H14" s="12"/>
      <c r="I14" s="1"/>
      <c r="J14" s="1"/>
      <c r="K14" s="1"/>
      <c r="L14" s="1"/>
    </row>
    <row r="15" spans="1:12" ht="16" thickBot="1" x14ac:dyDescent="0.25">
      <c r="A15" s="4">
        <v>12</v>
      </c>
      <c r="B15" s="18" t="s">
        <v>59</v>
      </c>
      <c r="C15" s="15" t="s">
        <v>19</v>
      </c>
      <c r="D15" s="9" t="s">
        <v>169</v>
      </c>
      <c r="E15" s="19" t="s">
        <v>159</v>
      </c>
      <c r="F15" s="10">
        <f t="shared" si="0"/>
        <v>83</v>
      </c>
      <c r="G15" s="20" t="s">
        <v>176</v>
      </c>
      <c r="H15" s="12"/>
      <c r="I15" s="1"/>
      <c r="J15" s="1"/>
      <c r="K15" s="1"/>
      <c r="L15" s="1"/>
    </row>
    <row r="16" spans="1:12" ht="16" thickBot="1" x14ac:dyDescent="0.25">
      <c r="A16" s="4">
        <v>13</v>
      </c>
      <c r="B16" s="18" t="s">
        <v>59</v>
      </c>
      <c r="C16" s="15" t="s">
        <v>20</v>
      </c>
      <c r="D16" s="9" t="s">
        <v>160</v>
      </c>
      <c r="E16" s="19" t="s">
        <v>160</v>
      </c>
      <c r="F16" s="10">
        <f t="shared" si="0"/>
        <v>60</v>
      </c>
      <c r="G16" s="20" t="s">
        <v>176</v>
      </c>
      <c r="H16" s="12"/>
      <c r="I16" s="1"/>
      <c r="J16" s="1"/>
      <c r="K16" s="1"/>
      <c r="L16" s="1"/>
    </row>
    <row r="17" spans="1:12" ht="16" thickBot="1" x14ac:dyDescent="0.25">
      <c r="A17" s="4">
        <v>14</v>
      </c>
      <c r="B17" s="18" t="s">
        <v>59</v>
      </c>
      <c r="C17" s="15" t="s">
        <v>21</v>
      </c>
      <c r="D17" s="9" t="s">
        <v>155</v>
      </c>
      <c r="E17" s="19" t="s">
        <v>175</v>
      </c>
      <c r="F17" s="10">
        <f t="shared" si="0"/>
        <v>84</v>
      </c>
      <c r="G17" s="20" t="s">
        <v>176</v>
      </c>
      <c r="H17" s="12"/>
      <c r="I17" s="1"/>
      <c r="J17" s="1"/>
      <c r="K17" s="1"/>
      <c r="L17" s="1"/>
    </row>
    <row r="18" spans="1:12" ht="16" thickBot="1" x14ac:dyDescent="0.25">
      <c r="A18" s="4">
        <v>15</v>
      </c>
      <c r="B18" s="18" t="s">
        <v>59</v>
      </c>
      <c r="C18" s="15" t="s">
        <v>22</v>
      </c>
      <c r="D18" s="9" t="s">
        <v>147</v>
      </c>
      <c r="E18" s="19" t="s">
        <v>132</v>
      </c>
      <c r="F18" s="10">
        <f t="shared" si="0"/>
        <v>68</v>
      </c>
      <c r="G18" s="20" t="s">
        <v>176</v>
      </c>
      <c r="H18" s="12"/>
      <c r="I18" s="1"/>
      <c r="J18" s="1"/>
      <c r="K18" s="1"/>
      <c r="L18" s="1"/>
    </row>
    <row r="19" spans="1:12" ht="16" thickBot="1" x14ac:dyDescent="0.25">
      <c r="A19" s="4">
        <v>16</v>
      </c>
      <c r="B19" s="18" t="s">
        <v>59</v>
      </c>
      <c r="C19" s="15" t="s">
        <v>23</v>
      </c>
      <c r="D19" s="9" t="s">
        <v>147</v>
      </c>
      <c r="E19" s="19" t="s">
        <v>160</v>
      </c>
      <c r="F19" s="10">
        <f t="shared" si="0"/>
        <v>62</v>
      </c>
      <c r="G19" s="20" t="s">
        <v>176</v>
      </c>
      <c r="H19" s="12"/>
      <c r="I19" s="1"/>
      <c r="J19" s="1"/>
      <c r="K19" s="1"/>
      <c r="L19" s="1"/>
    </row>
    <row r="20" spans="1:12" ht="16" thickBot="1" x14ac:dyDescent="0.25">
      <c r="A20" s="4">
        <v>17</v>
      </c>
      <c r="B20" s="18" t="s">
        <v>59</v>
      </c>
      <c r="C20" s="15" t="s">
        <v>24</v>
      </c>
      <c r="D20" s="9" t="s">
        <v>155</v>
      </c>
      <c r="E20" s="19" t="s">
        <v>169</v>
      </c>
      <c r="F20" s="10">
        <f t="shared" si="0"/>
        <v>78</v>
      </c>
      <c r="G20" s="20" t="s">
        <v>176</v>
      </c>
      <c r="H20" s="12"/>
      <c r="I20" s="1"/>
      <c r="J20" s="1"/>
      <c r="K20" s="1"/>
      <c r="L20" s="1"/>
    </row>
    <row r="21" spans="1:12" ht="16" thickBot="1" x14ac:dyDescent="0.25">
      <c r="A21" s="4">
        <v>18</v>
      </c>
      <c r="B21" s="18" t="s">
        <v>59</v>
      </c>
      <c r="C21" s="15" t="s">
        <v>25</v>
      </c>
      <c r="D21" s="9" t="s">
        <v>132</v>
      </c>
      <c r="E21" s="19" t="s">
        <v>130</v>
      </c>
      <c r="F21" s="10">
        <f t="shared" si="0"/>
        <v>28</v>
      </c>
      <c r="G21" s="21" t="s">
        <v>178</v>
      </c>
      <c r="H21" s="12"/>
      <c r="I21" s="1"/>
      <c r="J21" s="1"/>
      <c r="K21" s="1"/>
      <c r="L21" s="1"/>
    </row>
    <row r="22" spans="1:12" ht="16" thickBot="1" x14ac:dyDescent="0.25">
      <c r="A22" s="4">
        <v>19</v>
      </c>
      <c r="B22" s="18" t="s">
        <v>59</v>
      </c>
      <c r="C22" s="15" t="s">
        <v>26</v>
      </c>
      <c r="D22" s="9" t="s">
        <v>147</v>
      </c>
      <c r="E22" s="19" t="s">
        <v>160</v>
      </c>
      <c r="F22" s="10">
        <f t="shared" si="0"/>
        <v>62</v>
      </c>
      <c r="G22" s="20" t="s">
        <v>176</v>
      </c>
      <c r="H22" s="12"/>
      <c r="I22" s="1"/>
      <c r="J22" s="1"/>
      <c r="K22" s="1"/>
      <c r="L22" s="1"/>
    </row>
    <row r="23" spans="1:12" ht="16" thickBot="1" x14ac:dyDescent="0.25">
      <c r="A23" s="4">
        <v>20</v>
      </c>
      <c r="B23" s="18" t="s">
        <v>59</v>
      </c>
      <c r="C23" s="15" t="s">
        <v>27</v>
      </c>
      <c r="D23" s="9" t="s">
        <v>132</v>
      </c>
      <c r="E23" s="19" t="s">
        <v>177</v>
      </c>
      <c r="F23" s="10" t="e">
        <f t="shared" si="0"/>
        <v>#VALUE!</v>
      </c>
      <c r="G23" s="21" t="s">
        <v>178</v>
      </c>
      <c r="H23" s="12"/>
      <c r="I23" s="1"/>
      <c r="J23" s="1"/>
      <c r="K23" s="1"/>
      <c r="L23" s="1"/>
    </row>
    <row r="24" spans="1:12" ht="16" thickBot="1" x14ac:dyDescent="0.25">
      <c r="A24" s="4">
        <v>21</v>
      </c>
      <c r="B24" s="18" t="s">
        <v>59</v>
      </c>
      <c r="C24" s="15" t="s">
        <v>28</v>
      </c>
      <c r="D24" s="8">
        <v>0</v>
      </c>
      <c r="E24" s="8">
        <v>100</v>
      </c>
      <c r="F24" s="10">
        <f t="shared" si="0"/>
        <v>60</v>
      </c>
      <c r="G24" s="20" t="s">
        <v>176</v>
      </c>
      <c r="H24" s="12"/>
      <c r="I24" s="1"/>
      <c r="J24" s="1"/>
      <c r="K24" s="1"/>
      <c r="L24" s="1"/>
    </row>
    <row r="25" spans="1:12" ht="16" thickBot="1" x14ac:dyDescent="0.25">
      <c r="A25" s="4">
        <v>22</v>
      </c>
      <c r="B25" s="18" t="s">
        <v>60</v>
      </c>
      <c r="C25" s="15" t="s">
        <v>29</v>
      </c>
      <c r="D25" s="9" t="s">
        <v>174</v>
      </c>
      <c r="E25" s="19" t="s">
        <v>174</v>
      </c>
      <c r="F25" s="10">
        <f t="shared" si="0"/>
        <v>100</v>
      </c>
      <c r="G25" s="20" t="s">
        <v>176</v>
      </c>
      <c r="H25" s="12"/>
      <c r="I25" s="1"/>
      <c r="J25" s="1"/>
      <c r="K25" s="1"/>
      <c r="L25" s="1"/>
    </row>
    <row r="26" spans="1:12" ht="16" thickBot="1" x14ac:dyDescent="0.25">
      <c r="A26" s="4">
        <v>23</v>
      </c>
      <c r="B26" s="18" t="s">
        <v>60</v>
      </c>
      <c r="C26" s="15" t="s">
        <v>30</v>
      </c>
      <c r="D26" s="9" t="s">
        <v>132</v>
      </c>
      <c r="E26" s="19" t="s">
        <v>155</v>
      </c>
      <c r="F26" s="10">
        <f t="shared" si="0"/>
        <v>73</v>
      </c>
      <c r="G26" s="20" t="s">
        <v>176</v>
      </c>
      <c r="H26" s="12"/>
      <c r="I26" s="1"/>
      <c r="J26" s="1"/>
      <c r="K26" s="1"/>
      <c r="L26" s="1"/>
    </row>
    <row r="27" spans="1:12" ht="16" thickBot="1" x14ac:dyDescent="0.25">
      <c r="A27" s="4">
        <v>24</v>
      </c>
      <c r="B27" s="18" t="s">
        <v>60</v>
      </c>
      <c r="C27" s="15" t="s">
        <v>31</v>
      </c>
      <c r="D27" s="9" t="s">
        <v>155</v>
      </c>
      <c r="E27" s="19" t="s">
        <v>169</v>
      </c>
      <c r="F27" s="10">
        <f t="shared" si="0"/>
        <v>78</v>
      </c>
      <c r="G27" s="20" t="s">
        <v>176</v>
      </c>
      <c r="H27" s="12"/>
      <c r="I27" s="1"/>
      <c r="J27" s="1"/>
      <c r="K27" s="1"/>
      <c r="L27" s="1"/>
    </row>
    <row r="28" spans="1:12" ht="16" thickBot="1" x14ac:dyDescent="0.25">
      <c r="A28" s="4">
        <v>25</v>
      </c>
      <c r="B28" s="18" t="s">
        <v>60</v>
      </c>
      <c r="C28" s="15" t="s">
        <v>32</v>
      </c>
      <c r="D28" s="8">
        <v>80</v>
      </c>
      <c r="E28" s="8">
        <v>85</v>
      </c>
      <c r="F28" s="10">
        <f t="shared" si="0"/>
        <v>83</v>
      </c>
      <c r="G28" s="20" t="s">
        <v>176</v>
      </c>
      <c r="H28" s="12"/>
      <c r="I28" s="1"/>
      <c r="J28" s="1"/>
      <c r="K28" s="1"/>
      <c r="L28" s="1"/>
    </row>
    <row r="29" spans="1:12" ht="16" thickBot="1" x14ac:dyDescent="0.25">
      <c r="A29" s="4">
        <v>26</v>
      </c>
      <c r="B29" s="18" t="s">
        <v>60</v>
      </c>
      <c r="C29" s="15" t="s">
        <v>33</v>
      </c>
      <c r="D29" s="9" t="s">
        <v>175</v>
      </c>
      <c r="E29" s="19" t="s">
        <v>179</v>
      </c>
      <c r="F29" s="10">
        <f t="shared" si="0"/>
        <v>93</v>
      </c>
      <c r="G29" s="20" t="s">
        <v>176</v>
      </c>
      <c r="H29" s="12"/>
      <c r="I29" s="1"/>
      <c r="J29" s="1"/>
      <c r="K29" s="1"/>
      <c r="L29" s="1"/>
    </row>
    <row r="30" spans="1:12" ht="16" thickBot="1" x14ac:dyDescent="0.25">
      <c r="A30" s="4">
        <v>27</v>
      </c>
      <c r="B30" s="18" t="s">
        <v>60</v>
      </c>
      <c r="C30" s="15" t="s">
        <v>34</v>
      </c>
      <c r="D30" s="9" t="s">
        <v>174</v>
      </c>
      <c r="E30" s="19" t="s">
        <v>179</v>
      </c>
      <c r="F30" s="10">
        <f t="shared" si="0"/>
        <v>97</v>
      </c>
      <c r="G30" s="20" t="s">
        <v>176</v>
      </c>
      <c r="H30" s="12"/>
      <c r="I30" s="1"/>
      <c r="J30" s="1"/>
      <c r="K30" s="1"/>
      <c r="L30" s="1"/>
    </row>
    <row r="31" spans="1:12" ht="16" thickBot="1" x14ac:dyDescent="0.25">
      <c r="A31" s="4">
        <v>28</v>
      </c>
      <c r="B31" s="18" t="s">
        <v>60</v>
      </c>
      <c r="C31" s="15" t="s">
        <v>35</v>
      </c>
      <c r="D31" s="9" t="s">
        <v>155</v>
      </c>
      <c r="E31" s="19" t="s">
        <v>159</v>
      </c>
      <c r="F31" s="10">
        <f>D31*0.4+E31*0.6</f>
        <v>81</v>
      </c>
      <c r="G31" s="20" t="s">
        <v>176</v>
      </c>
      <c r="H31" s="12"/>
      <c r="I31" s="1"/>
      <c r="J31" s="1"/>
      <c r="K31" s="1"/>
      <c r="L31" s="1"/>
    </row>
    <row r="32" spans="1:12" ht="16" thickBot="1" x14ac:dyDescent="0.25">
      <c r="A32" s="4">
        <v>29</v>
      </c>
      <c r="B32" s="18" t="s">
        <v>60</v>
      </c>
      <c r="C32" s="15" t="s">
        <v>36</v>
      </c>
      <c r="D32" s="9" t="s">
        <v>175</v>
      </c>
      <c r="E32" s="19" t="s">
        <v>169</v>
      </c>
      <c r="F32" s="10">
        <f t="shared" si="0"/>
        <v>84</v>
      </c>
      <c r="G32" s="20" t="s">
        <v>176</v>
      </c>
      <c r="H32" s="12"/>
      <c r="I32" s="1"/>
      <c r="J32" s="1"/>
      <c r="K32" s="1"/>
      <c r="L32" s="1"/>
    </row>
    <row r="33" spans="1:12" ht="16" thickBot="1" x14ac:dyDescent="0.25">
      <c r="A33" s="4">
        <v>30</v>
      </c>
      <c r="B33" s="18" t="s">
        <v>60</v>
      </c>
      <c r="C33" s="15" t="s">
        <v>37</v>
      </c>
      <c r="D33" s="9" t="s">
        <v>174</v>
      </c>
      <c r="E33" s="19" t="s">
        <v>174</v>
      </c>
      <c r="F33" s="10">
        <f t="shared" si="0"/>
        <v>100</v>
      </c>
      <c r="G33" s="22" t="s">
        <v>180</v>
      </c>
      <c r="H33" s="12"/>
      <c r="I33" s="1"/>
      <c r="J33" s="1"/>
      <c r="K33" s="1"/>
      <c r="L33" s="1"/>
    </row>
    <row r="34" spans="1:12" ht="16" thickBot="1" x14ac:dyDescent="0.25">
      <c r="A34" s="4">
        <v>31</v>
      </c>
      <c r="B34" s="18" t="s">
        <v>60</v>
      </c>
      <c r="C34" s="15" t="s">
        <v>38</v>
      </c>
      <c r="D34" s="9" t="s">
        <v>132</v>
      </c>
      <c r="E34" s="19" t="s">
        <v>175</v>
      </c>
      <c r="F34" s="10">
        <f t="shared" si="0"/>
        <v>82</v>
      </c>
      <c r="G34" s="20" t="s">
        <v>176</v>
      </c>
      <c r="H34" s="12"/>
      <c r="I34" s="1"/>
      <c r="J34" s="1"/>
      <c r="K34" s="1"/>
      <c r="L34" s="1"/>
    </row>
    <row r="35" spans="1:12" ht="16" thickBot="1" x14ac:dyDescent="0.25">
      <c r="A35" s="4">
        <v>32</v>
      </c>
      <c r="B35" s="18" t="s">
        <v>60</v>
      </c>
      <c r="C35" s="15" t="s">
        <v>39</v>
      </c>
      <c r="D35" s="9" t="s">
        <v>177</v>
      </c>
      <c r="E35" s="9" t="s">
        <v>177</v>
      </c>
      <c r="F35" s="10" t="e">
        <f t="shared" si="0"/>
        <v>#VALUE!</v>
      </c>
      <c r="G35" s="21" t="s">
        <v>178</v>
      </c>
      <c r="H35" s="12"/>
      <c r="I35" s="1"/>
      <c r="J35" s="1"/>
      <c r="K35" s="1"/>
      <c r="L35" s="1"/>
    </row>
    <row r="36" spans="1:12" ht="16" thickBot="1" x14ac:dyDescent="0.25">
      <c r="A36" s="4">
        <v>33</v>
      </c>
      <c r="B36" s="18" t="s">
        <v>60</v>
      </c>
      <c r="C36" s="15" t="s">
        <v>40</v>
      </c>
      <c r="D36" s="9" t="s">
        <v>179</v>
      </c>
      <c r="E36" s="19" t="s">
        <v>175</v>
      </c>
      <c r="F36" s="10">
        <f t="shared" si="0"/>
        <v>92</v>
      </c>
      <c r="G36" s="20" t="s">
        <v>176</v>
      </c>
      <c r="H36" s="12"/>
      <c r="I36" s="1"/>
      <c r="J36" s="1"/>
      <c r="K36" s="1"/>
      <c r="L36" s="1"/>
    </row>
    <row r="37" spans="1:12" ht="16" thickBot="1" x14ac:dyDescent="0.25">
      <c r="A37" s="4">
        <v>34</v>
      </c>
      <c r="B37" s="18" t="s">
        <v>61</v>
      </c>
      <c r="C37" s="15" t="s">
        <v>41</v>
      </c>
      <c r="D37" s="9" t="s">
        <v>177</v>
      </c>
      <c r="E37" s="9" t="s">
        <v>177</v>
      </c>
      <c r="F37" s="10" t="e">
        <f t="shared" si="0"/>
        <v>#VALUE!</v>
      </c>
      <c r="G37" s="21" t="s">
        <v>178</v>
      </c>
      <c r="H37" s="12"/>
      <c r="I37" s="1"/>
      <c r="J37" s="1"/>
      <c r="K37" s="1"/>
      <c r="L37" s="1"/>
    </row>
    <row r="38" spans="1:12" ht="16" thickBot="1" x14ac:dyDescent="0.25">
      <c r="A38" s="4">
        <v>35</v>
      </c>
      <c r="B38" s="18" t="s">
        <v>62</v>
      </c>
      <c r="C38" s="15" t="s">
        <v>42</v>
      </c>
      <c r="D38" s="9" t="s">
        <v>159</v>
      </c>
      <c r="E38" s="19" t="s">
        <v>160</v>
      </c>
      <c r="F38" s="10">
        <f t="shared" si="0"/>
        <v>70</v>
      </c>
      <c r="G38" s="20" t="s">
        <v>176</v>
      </c>
      <c r="H38" s="12"/>
      <c r="I38" s="1"/>
      <c r="J38" s="1"/>
      <c r="K38" s="1"/>
      <c r="L38" s="1"/>
    </row>
    <row r="39" spans="1:12" ht="16" thickBot="1" x14ac:dyDescent="0.25">
      <c r="A39" s="4">
        <v>36</v>
      </c>
      <c r="B39" s="18" t="s">
        <v>63</v>
      </c>
      <c r="C39" s="15" t="s">
        <v>43</v>
      </c>
      <c r="D39" s="9" t="s">
        <v>155</v>
      </c>
      <c r="E39" s="19" t="s">
        <v>155</v>
      </c>
      <c r="F39" s="10">
        <f t="shared" si="0"/>
        <v>75</v>
      </c>
      <c r="G39" s="20" t="s">
        <v>176</v>
      </c>
      <c r="H39" s="12"/>
      <c r="I39" s="1"/>
      <c r="J39" s="1"/>
      <c r="K39" s="1"/>
      <c r="L39" s="1"/>
    </row>
    <row r="40" spans="1:12" ht="16" thickBot="1" x14ac:dyDescent="0.25">
      <c r="A40" s="4">
        <v>37</v>
      </c>
      <c r="B40" s="18" t="s">
        <v>63</v>
      </c>
      <c r="C40" s="15" t="s">
        <v>44</v>
      </c>
      <c r="D40" s="9" t="s">
        <v>132</v>
      </c>
      <c r="E40" s="19" t="s">
        <v>132</v>
      </c>
      <c r="F40" s="10">
        <f t="shared" si="0"/>
        <v>70</v>
      </c>
      <c r="G40" s="20" t="s">
        <v>176</v>
      </c>
      <c r="H40" s="12"/>
      <c r="I40" s="1"/>
      <c r="J40" s="1"/>
      <c r="K40" s="1"/>
      <c r="L40" s="1"/>
    </row>
    <row r="41" spans="1:12" ht="16" thickBot="1" x14ac:dyDescent="0.25">
      <c r="A41" s="4">
        <v>38</v>
      </c>
      <c r="B41" s="18" t="s">
        <v>63</v>
      </c>
      <c r="C41" s="15" t="s">
        <v>45</v>
      </c>
      <c r="D41" s="9" t="s">
        <v>177</v>
      </c>
      <c r="E41" s="9" t="s">
        <v>177</v>
      </c>
      <c r="F41" s="10" t="e">
        <f t="shared" si="0"/>
        <v>#VALUE!</v>
      </c>
      <c r="G41" s="22" t="s">
        <v>180</v>
      </c>
      <c r="H41" s="12"/>
      <c r="I41" s="1"/>
      <c r="J41" s="1"/>
      <c r="K41" s="1"/>
      <c r="L41" s="1"/>
    </row>
    <row r="42" spans="1:12" ht="16" thickBot="1" x14ac:dyDescent="0.25">
      <c r="A42" s="4">
        <v>39</v>
      </c>
      <c r="B42" s="18" t="s">
        <v>64</v>
      </c>
      <c r="C42" s="15" t="s">
        <v>46</v>
      </c>
      <c r="D42" s="9" t="s">
        <v>177</v>
      </c>
      <c r="E42" s="9" t="s">
        <v>177</v>
      </c>
      <c r="F42" s="10" t="e">
        <f t="shared" si="0"/>
        <v>#VALUE!</v>
      </c>
      <c r="G42" s="22" t="s">
        <v>180</v>
      </c>
      <c r="H42" s="12"/>
      <c r="I42" s="1"/>
      <c r="J42" s="1"/>
      <c r="K42" s="1"/>
      <c r="L42" s="1"/>
    </row>
    <row r="43" spans="1:12" ht="16" thickBot="1" x14ac:dyDescent="0.25">
      <c r="A43" s="4">
        <v>40</v>
      </c>
      <c r="B43" s="18" t="s">
        <v>65</v>
      </c>
      <c r="C43" s="15" t="s">
        <v>47</v>
      </c>
      <c r="D43" s="9" t="s">
        <v>132</v>
      </c>
      <c r="E43" s="19" t="s">
        <v>175</v>
      </c>
      <c r="F43" s="10">
        <f t="shared" si="0"/>
        <v>82</v>
      </c>
      <c r="G43" s="20" t="s">
        <v>176</v>
      </c>
      <c r="H43" s="12"/>
      <c r="I43" s="1"/>
      <c r="J43" s="1"/>
      <c r="K43" s="1"/>
      <c r="L43" s="1"/>
    </row>
    <row r="44" spans="1:12" ht="16" thickBot="1" x14ac:dyDescent="0.25">
      <c r="A44" s="4">
        <v>41</v>
      </c>
      <c r="B44" s="18" t="s">
        <v>65</v>
      </c>
      <c r="C44" s="15" t="s">
        <v>48</v>
      </c>
      <c r="D44" s="9" t="s">
        <v>159</v>
      </c>
      <c r="E44" s="19" t="s">
        <v>179</v>
      </c>
      <c r="F44" s="10">
        <f t="shared" si="0"/>
        <v>91</v>
      </c>
      <c r="G44" s="20" t="s">
        <v>176</v>
      </c>
      <c r="H44" s="12"/>
      <c r="I44" s="1"/>
      <c r="J44" s="1"/>
      <c r="K44" s="1"/>
      <c r="L44" s="1"/>
    </row>
    <row r="45" spans="1:12" ht="16" thickBot="1" x14ac:dyDescent="0.25">
      <c r="A45" s="4">
        <v>42</v>
      </c>
      <c r="B45" s="18" t="s">
        <v>66</v>
      </c>
      <c r="C45" s="15" t="s">
        <v>49</v>
      </c>
      <c r="D45" s="9" t="s">
        <v>175</v>
      </c>
      <c r="E45" s="19" t="s">
        <v>170</v>
      </c>
      <c r="F45" s="10">
        <f t="shared" si="0"/>
        <v>60</v>
      </c>
      <c r="G45" s="20" t="s">
        <v>176</v>
      </c>
      <c r="H45" s="12"/>
      <c r="I45" s="1"/>
      <c r="J45" s="1"/>
      <c r="K45" s="1"/>
      <c r="L45" s="1"/>
    </row>
    <row r="46" spans="1:12" ht="16" thickBot="1" x14ac:dyDescent="0.25">
      <c r="A46" s="4">
        <v>43</v>
      </c>
      <c r="B46" s="18" t="s">
        <v>66</v>
      </c>
      <c r="C46" s="15" t="s">
        <v>50</v>
      </c>
      <c r="D46" s="9" t="s">
        <v>175</v>
      </c>
      <c r="E46" s="19" t="s">
        <v>179</v>
      </c>
      <c r="F46" s="10">
        <f t="shared" si="0"/>
        <v>93</v>
      </c>
      <c r="G46" s="20" t="s">
        <v>176</v>
      </c>
      <c r="H46" s="12"/>
      <c r="I46" s="1"/>
      <c r="J46" s="1"/>
      <c r="K46" s="1"/>
      <c r="L46" s="1"/>
    </row>
    <row r="47" spans="1:12" ht="16" thickBot="1" x14ac:dyDescent="0.25">
      <c r="A47" s="4">
        <v>44</v>
      </c>
      <c r="B47" s="18" t="s">
        <v>67</v>
      </c>
      <c r="C47" s="15" t="s">
        <v>51</v>
      </c>
      <c r="D47" s="9" t="s">
        <v>130</v>
      </c>
      <c r="E47" s="19" t="s">
        <v>160</v>
      </c>
      <c r="F47" s="10">
        <f t="shared" si="0"/>
        <v>36</v>
      </c>
      <c r="G47" s="21" t="s">
        <v>178</v>
      </c>
      <c r="H47" s="12"/>
      <c r="I47" s="1"/>
      <c r="J47" s="1"/>
      <c r="K47" s="1"/>
      <c r="L47" s="1"/>
    </row>
    <row r="48" spans="1:12" ht="16" thickBot="1" x14ac:dyDescent="0.25">
      <c r="A48" s="4">
        <v>45</v>
      </c>
      <c r="B48" s="18" t="s">
        <v>67</v>
      </c>
      <c r="C48" s="15" t="s">
        <v>52</v>
      </c>
      <c r="D48" s="9" t="s">
        <v>132</v>
      </c>
      <c r="E48" s="19" t="s">
        <v>155</v>
      </c>
      <c r="F48" s="10">
        <f t="shared" si="0"/>
        <v>73</v>
      </c>
      <c r="G48" s="20" t="s">
        <v>176</v>
      </c>
      <c r="H48" s="12"/>
      <c r="I48" s="1"/>
      <c r="J48" s="1"/>
      <c r="K48" s="1"/>
      <c r="L48" s="1"/>
    </row>
    <row r="49" spans="1:12" ht="16" thickBot="1" x14ac:dyDescent="0.25">
      <c r="A49" s="4">
        <v>46</v>
      </c>
      <c r="B49" s="18" t="s">
        <v>67</v>
      </c>
      <c r="C49" s="15" t="s">
        <v>53</v>
      </c>
      <c r="D49" s="9" t="s">
        <v>155</v>
      </c>
      <c r="E49" s="19" t="s">
        <v>144</v>
      </c>
      <c r="F49" s="10">
        <f t="shared" si="0"/>
        <v>60</v>
      </c>
      <c r="G49" s="20" t="s">
        <v>176</v>
      </c>
      <c r="H49" s="12"/>
      <c r="I49" s="1"/>
      <c r="J49" s="1"/>
      <c r="K49" s="1"/>
      <c r="L49" s="1"/>
    </row>
    <row r="50" spans="1:12" ht="16" thickBot="1" x14ac:dyDescent="0.25">
      <c r="A50" s="4">
        <v>47</v>
      </c>
      <c r="B50" s="18" t="s">
        <v>67</v>
      </c>
      <c r="C50" s="15" t="s">
        <v>54</v>
      </c>
      <c r="D50" s="9" t="s">
        <v>179</v>
      </c>
      <c r="E50" s="19" t="s">
        <v>169</v>
      </c>
      <c r="F50" s="10">
        <f t="shared" si="0"/>
        <v>86</v>
      </c>
      <c r="G50" s="20" t="s">
        <v>176</v>
      </c>
      <c r="H50" s="12"/>
      <c r="I50" s="1"/>
      <c r="J50" s="1"/>
      <c r="K50" s="1"/>
      <c r="L50" s="1"/>
    </row>
    <row r="51" spans="1:12" ht="16" thickBot="1" x14ac:dyDescent="0.25">
      <c r="A51" s="4">
        <v>48</v>
      </c>
      <c r="B51" s="18" t="s">
        <v>67</v>
      </c>
      <c r="C51" s="15" t="s">
        <v>55</v>
      </c>
      <c r="D51" s="9" t="s">
        <v>174</v>
      </c>
      <c r="E51" s="19" t="s">
        <v>175</v>
      </c>
      <c r="F51" s="10">
        <f t="shared" si="0"/>
        <v>94</v>
      </c>
      <c r="G51" s="20" t="s">
        <v>176</v>
      </c>
      <c r="H51" s="12"/>
      <c r="I51" s="1"/>
      <c r="J51" s="1"/>
      <c r="K51" s="1"/>
      <c r="L51" s="1"/>
    </row>
    <row r="52" spans="1:12" ht="16" thickBot="1" x14ac:dyDescent="0.25">
      <c r="A52" s="4">
        <v>49</v>
      </c>
      <c r="B52" s="18" t="s">
        <v>67</v>
      </c>
      <c r="C52" s="15" t="s">
        <v>56</v>
      </c>
      <c r="D52" s="19" t="s">
        <v>160</v>
      </c>
      <c r="E52" s="19" t="s">
        <v>130</v>
      </c>
      <c r="F52" s="10">
        <f t="shared" si="0"/>
        <v>24</v>
      </c>
      <c r="G52" s="21" t="s">
        <v>178</v>
      </c>
      <c r="H52" s="23"/>
      <c r="I52" s="1"/>
      <c r="J52" s="1"/>
      <c r="K52" s="1"/>
      <c r="L52" s="1"/>
    </row>
    <row r="53" spans="1:12" ht="16" thickBot="1" x14ac:dyDescent="0.25">
      <c r="A53" s="4"/>
      <c r="B53" s="5"/>
      <c r="C53" s="15"/>
      <c r="D53" s="9"/>
      <c r="E53" s="9"/>
      <c r="F53" s="10"/>
      <c r="G53" s="11"/>
      <c r="H53" s="12"/>
      <c r="I53" s="1"/>
      <c r="J53" s="1"/>
      <c r="K53" s="1"/>
      <c r="L53" s="1"/>
    </row>
    <row r="54" spans="1:12" ht="16" thickBot="1" x14ac:dyDescent="0.25">
      <c r="A54" s="34" t="s">
        <v>7</v>
      </c>
      <c r="B54" s="35"/>
      <c r="C54" s="35"/>
      <c r="D54" s="35"/>
      <c r="E54" s="35"/>
      <c r="F54" s="35"/>
      <c r="G54" s="36"/>
      <c r="H54" s="12"/>
      <c r="I54" s="1"/>
      <c r="J54" s="1"/>
      <c r="K54" s="1"/>
      <c r="L54" s="1"/>
    </row>
    <row r="55" spans="1:12" ht="16" thickBot="1" x14ac:dyDescent="0.25">
      <c r="A55" s="4">
        <v>1</v>
      </c>
      <c r="B55" s="17" t="s">
        <v>115</v>
      </c>
      <c r="C55" s="14" t="s">
        <v>68</v>
      </c>
      <c r="D55" s="9" t="s">
        <v>175</v>
      </c>
      <c r="E55" s="19" t="s">
        <v>174</v>
      </c>
      <c r="F55" s="10">
        <f>D55*0.4+E55*0.6</f>
        <v>96</v>
      </c>
      <c r="G55" s="20" t="s">
        <v>176</v>
      </c>
      <c r="H55" s="12"/>
      <c r="I55" s="1"/>
      <c r="J55" s="1"/>
      <c r="K55" s="1"/>
      <c r="L55" s="1"/>
    </row>
    <row r="56" spans="1:12" ht="16" thickBot="1" x14ac:dyDescent="0.25">
      <c r="A56" s="4">
        <v>2</v>
      </c>
      <c r="B56" s="18" t="s">
        <v>116</v>
      </c>
      <c r="C56" s="15" t="s">
        <v>69</v>
      </c>
      <c r="D56" s="9" t="s">
        <v>159</v>
      </c>
      <c r="E56" s="19" t="s">
        <v>155</v>
      </c>
      <c r="F56" s="10">
        <f t="shared" ref="F56:F101" si="1">D56*0.4+E56*0.6</f>
        <v>79</v>
      </c>
      <c r="G56" s="20" t="s">
        <v>176</v>
      </c>
      <c r="H56" s="12"/>
      <c r="I56" s="1"/>
      <c r="J56" s="1"/>
      <c r="K56" s="1"/>
      <c r="L56" s="1"/>
    </row>
    <row r="57" spans="1:12" ht="16" thickBot="1" x14ac:dyDescent="0.25">
      <c r="A57" s="4">
        <v>3</v>
      </c>
      <c r="B57" s="18" t="s">
        <v>116</v>
      </c>
      <c r="C57" s="15" t="s">
        <v>70</v>
      </c>
      <c r="D57" s="8">
        <v>85</v>
      </c>
      <c r="E57" s="8">
        <v>95</v>
      </c>
      <c r="F57" s="10">
        <f t="shared" si="1"/>
        <v>91</v>
      </c>
      <c r="G57" s="20" t="s">
        <v>176</v>
      </c>
      <c r="H57" s="12"/>
      <c r="I57" s="1"/>
      <c r="J57" s="1"/>
      <c r="K57" s="1"/>
      <c r="L57" s="1"/>
    </row>
    <row r="58" spans="1:12" ht="16" thickBot="1" x14ac:dyDescent="0.25">
      <c r="A58" s="4">
        <v>4</v>
      </c>
      <c r="B58" s="18" t="s">
        <v>116</v>
      </c>
      <c r="C58" s="15" t="s">
        <v>71</v>
      </c>
      <c r="D58" s="9" t="s">
        <v>175</v>
      </c>
      <c r="E58" s="19" t="s">
        <v>159</v>
      </c>
      <c r="F58" s="10">
        <f t="shared" si="1"/>
        <v>87</v>
      </c>
      <c r="G58" s="20" t="s">
        <v>176</v>
      </c>
      <c r="H58" s="12"/>
      <c r="I58" s="1"/>
      <c r="J58" s="1"/>
      <c r="K58" s="1"/>
      <c r="L58" s="1"/>
    </row>
    <row r="59" spans="1:12" ht="16" thickBot="1" x14ac:dyDescent="0.25">
      <c r="A59" s="4">
        <v>5</v>
      </c>
      <c r="B59" s="18" t="s">
        <v>116</v>
      </c>
      <c r="C59" s="15" t="s">
        <v>72</v>
      </c>
      <c r="D59" s="9" t="s">
        <v>147</v>
      </c>
      <c r="E59" s="19" t="s">
        <v>169</v>
      </c>
      <c r="F59" s="10">
        <f t="shared" si="1"/>
        <v>74</v>
      </c>
      <c r="G59" s="20" t="s">
        <v>176</v>
      </c>
      <c r="H59" s="12"/>
      <c r="I59" s="1"/>
      <c r="J59" s="1"/>
      <c r="K59" s="1"/>
      <c r="L59" s="1"/>
    </row>
    <row r="60" spans="1:12" ht="16" thickBot="1" x14ac:dyDescent="0.25">
      <c r="A60" s="4">
        <v>6</v>
      </c>
      <c r="B60" s="18" t="s">
        <v>116</v>
      </c>
      <c r="C60" s="15" t="s">
        <v>73</v>
      </c>
      <c r="D60" s="9" t="s">
        <v>179</v>
      </c>
      <c r="E60" s="19" t="s">
        <v>170</v>
      </c>
      <c r="F60" s="10">
        <f t="shared" si="1"/>
        <v>62</v>
      </c>
      <c r="G60" s="20" t="s">
        <v>176</v>
      </c>
      <c r="H60" s="12"/>
      <c r="I60" s="1"/>
      <c r="J60" s="1"/>
      <c r="K60" s="1"/>
      <c r="L60" s="1"/>
    </row>
    <row r="61" spans="1:12" ht="16" thickBot="1" x14ac:dyDescent="0.25">
      <c r="A61" s="4">
        <v>7</v>
      </c>
      <c r="B61" s="18" t="s">
        <v>116</v>
      </c>
      <c r="C61" s="15" t="s">
        <v>74</v>
      </c>
      <c r="D61" s="9" t="s">
        <v>179</v>
      </c>
      <c r="E61" s="19" t="s">
        <v>159</v>
      </c>
      <c r="F61" s="10">
        <f t="shared" si="1"/>
        <v>89</v>
      </c>
      <c r="G61" s="20" t="s">
        <v>176</v>
      </c>
      <c r="H61" s="12"/>
      <c r="I61" s="1"/>
      <c r="J61" s="1"/>
      <c r="K61" s="1"/>
      <c r="L61" s="1"/>
    </row>
    <row r="62" spans="1:12" ht="16" thickBot="1" x14ac:dyDescent="0.25">
      <c r="A62" s="4">
        <v>8</v>
      </c>
      <c r="B62" s="18" t="s">
        <v>116</v>
      </c>
      <c r="C62" s="15" t="s">
        <v>75</v>
      </c>
      <c r="D62" s="8">
        <v>70</v>
      </c>
      <c r="E62" s="8">
        <v>100</v>
      </c>
      <c r="F62" s="10">
        <f t="shared" si="1"/>
        <v>88</v>
      </c>
      <c r="G62" s="20" t="s">
        <v>176</v>
      </c>
      <c r="H62" s="12"/>
      <c r="I62" s="1"/>
      <c r="J62" s="1"/>
      <c r="K62" s="1"/>
      <c r="L62" s="1"/>
    </row>
    <row r="63" spans="1:12" ht="16" thickBot="1" x14ac:dyDescent="0.25">
      <c r="A63" s="4">
        <v>9</v>
      </c>
      <c r="B63" s="18" t="s">
        <v>116</v>
      </c>
      <c r="C63" s="15" t="s">
        <v>76</v>
      </c>
      <c r="D63" s="9" t="s">
        <v>175</v>
      </c>
      <c r="E63" s="19" t="s">
        <v>179</v>
      </c>
      <c r="F63" s="10">
        <f t="shared" si="1"/>
        <v>93</v>
      </c>
      <c r="G63" s="20" t="s">
        <v>176</v>
      </c>
      <c r="H63" s="12"/>
      <c r="I63" s="1"/>
      <c r="J63" s="1"/>
      <c r="K63" s="1"/>
      <c r="L63" s="1"/>
    </row>
    <row r="64" spans="1:12" ht="16" thickBot="1" x14ac:dyDescent="0.25">
      <c r="A64" s="4">
        <v>10</v>
      </c>
      <c r="B64" s="18" t="s">
        <v>116</v>
      </c>
      <c r="C64" s="15" t="s">
        <v>77</v>
      </c>
      <c r="D64" s="9" t="s">
        <v>177</v>
      </c>
      <c r="E64" s="19" t="s">
        <v>177</v>
      </c>
      <c r="F64" s="10" t="e">
        <f t="shared" si="1"/>
        <v>#VALUE!</v>
      </c>
      <c r="G64" s="21" t="s">
        <v>178</v>
      </c>
      <c r="H64" s="12"/>
      <c r="I64" s="1"/>
      <c r="J64" s="1"/>
      <c r="K64" s="1"/>
      <c r="L64" s="1"/>
    </row>
    <row r="65" spans="1:12" ht="16" thickBot="1" x14ac:dyDescent="0.25">
      <c r="A65" s="4">
        <v>11</v>
      </c>
      <c r="B65" s="18" t="s">
        <v>116</v>
      </c>
      <c r="C65" s="15" t="s">
        <v>78</v>
      </c>
      <c r="D65" s="9" t="s">
        <v>155</v>
      </c>
      <c r="E65" s="19" t="s">
        <v>179</v>
      </c>
      <c r="F65" s="10">
        <f t="shared" si="1"/>
        <v>87</v>
      </c>
      <c r="G65" s="20" t="s">
        <v>176</v>
      </c>
      <c r="H65" s="12"/>
      <c r="I65" s="1"/>
      <c r="J65" s="1"/>
      <c r="K65" s="1"/>
      <c r="L65" s="1"/>
    </row>
    <row r="66" spans="1:12" ht="16" thickBot="1" x14ac:dyDescent="0.25">
      <c r="A66" s="4">
        <v>12</v>
      </c>
      <c r="B66" s="18" t="s">
        <v>116</v>
      </c>
      <c r="C66" s="15" t="s">
        <v>79</v>
      </c>
      <c r="D66" s="9" t="s">
        <v>175</v>
      </c>
      <c r="E66" s="19" t="s">
        <v>169</v>
      </c>
      <c r="F66" s="10">
        <f t="shared" si="1"/>
        <v>84</v>
      </c>
      <c r="G66" s="20" t="s">
        <v>176</v>
      </c>
      <c r="H66" s="12"/>
      <c r="I66" s="1"/>
      <c r="J66" s="1"/>
      <c r="K66" s="1"/>
      <c r="L66" s="1"/>
    </row>
    <row r="67" spans="1:12" ht="16" thickBot="1" x14ac:dyDescent="0.25">
      <c r="A67" s="4">
        <v>13</v>
      </c>
      <c r="B67" s="18" t="s">
        <v>116</v>
      </c>
      <c r="C67" s="15" t="s">
        <v>80</v>
      </c>
      <c r="D67" s="9" t="s">
        <v>179</v>
      </c>
      <c r="E67" s="19" t="s">
        <v>175</v>
      </c>
      <c r="F67" s="10">
        <f t="shared" si="1"/>
        <v>92</v>
      </c>
      <c r="G67" s="20" t="s">
        <v>176</v>
      </c>
      <c r="H67" s="12"/>
      <c r="I67" s="1"/>
      <c r="J67" s="1"/>
      <c r="K67" s="1"/>
      <c r="L67" s="1"/>
    </row>
    <row r="68" spans="1:12" ht="16" thickBot="1" x14ac:dyDescent="0.25">
      <c r="A68" s="4">
        <v>14</v>
      </c>
      <c r="B68" s="18" t="s">
        <v>116</v>
      </c>
      <c r="C68" s="15" t="s">
        <v>81</v>
      </c>
      <c r="D68" s="19" t="s">
        <v>179</v>
      </c>
      <c r="E68" s="19" t="s">
        <v>179</v>
      </c>
      <c r="F68" s="10">
        <f t="shared" si="1"/>
        <v>95</v>
      </c>
      <c r="G68" s="20" t="s">
        <v>176</v>
      </c>
      <c r="H68" s="12"/>
      <c r="I68" s="1"/>
      <c r="J68" s="1"/>
      <c r="K68" s="1"/>
      <c r="L68" s="1"/>
    </row>
    <row r="69" spans="1:12" ht="16" thickBot="1" x14ac:dyDescent="0.25">
      <c r="A69" s="4">
        <v>15</v>
      </c>
      <c r="B69" s="18" t="s">
        <v>117</v>
      </c>
      <c r="C69" s="15" t="s">
        <v>82</v>
      </c>
      <c r="D69" s="9" t="s">
        <v>159</v>
      </c>
      <c r="E69" s="19" t="s">
        <v>179</v>
      </c>
      <c r="F69" s="10">
        <f t="shared" si="1"/>
        <v>91</v>
      </c>
      <c r="G69" s="20" t="s">
        <v>176</v>
      </c>
      <c r="H69" s="12"/>
      <c r="I69" s="1"/>
      <c r="J69" s="1"/>
      <c r="K69" s="1"/>
      <c r="L69" s="1"/>
    </row>
    <row r="70" spans="1:12" ht="16" thickBot="1" x14ac:dyDescent="0.25">
      <c r="A70" s="4">
        <v>16</v>
      </c>
      <c r="B70" s="18" t="s">
        <v>117</v>
      </c>
      <c r="C70" s="15" t="s">
        <v>83</v>
      </c>
      <c r="D70" s="9" t="s">
        <v>169</v>
      </c>
      <c r="E70" s="19" t="s">
        <v>159</v>
      </c>
      <c r="F70" s="10">
        <f t="shared" si="1"/>
        <v>83</v>
      </c>
      <c r="G70" s="20" t="s">
        <v>176</v>
      </c>
      <c r="H70" s="12"/>
      <c r="I70" s="1"/>
      <c r="J70" s="1"/>
      <c r="K70" s="1"/>
      <c r="L70" s="1"/>
    </row>
    <row r="71" spans="1:12" ht="16" thickBot="1" x14ac:dyDescent="0.25">
      <c r="A71" s="4">
        <v>17</v>
      </c>
      <c r="B71" s="18" t="s">
        <v>117</v>
      </c>
      <c r="C71" s="15" t="s">
        <v>84</v>
      </c>
      <c r="D71" s="9" t="s">
        <v>132</v>
      </c>
      <c r="E71" s="19" t="s">
        <v>175</v>
      </c>
      <c r="F71" s="10">
        <f t="shared" si="1"/>
        <v>82</v>
      </c>
      <c r="G71" s="20" t="s">
        <v>176</v>
      </c>
      <c r="H71" s="12"/>
      <c r="I71" s="1"/>
      <c r="J71" s="1"/>
      <c r="K71" s="1"/>
      <c r="L71" s="1"/>
    </row>
    <row r="72" spans="1:12" ht="16" thickBot="1" x14ac:dyDescent="0.25">
      <c r="A72" s="4">
        <v>18</v>
      </c>
      <c r="B72" s="18" t="s">
        <v>117</v>
      </c>
      <c r="C72" s="15" t="s">
        <v>85</v>
      </c>
      <c r="D72" s="9" t="s">
        <v>175</v>
      </c>
      <c r="E72" s="19" t="s">
        <v>179</v>
      </c>
      <c r="F72" s="10">
        <f t="shared" si="1"/>
        <v>93</v>
      </c>
      <c r="G72" s="20" t="s">
        <v>176</v>
      </c>
      <c r="H72" s="12"/>
      <c r="I72" s="1"/>
      <c r="J72" s="1"/>
      <c r="K72" s="1"/>
      <c r="L72" s="1"/>
    </row>
    <row r="73" spans="1:12" ht="16" thickBot="1" x14ac:dyDescent="0.25">
      <c r="A73" s="4">
        <v>19</v>
      </c>
      <c r="B73" s="18" t="s">
        <v>117</v>
      </c>
      <c r="C73" s="15" t="s">
        <v>86</v>
      </c>
      <c r="D73" s="9" t="s">
        <v>160</v>
      </c>
      <c r="E73" s="19" t="s">
        <v>159</v>
      </c>
      <c r="F73" s="10">
        <f t="shared" si="1"/>
        <v>75</v>
      </c>
      <c r="G73" s="20" t="s">
        <v>176</v>
      </c>
      <c r="H73" s="12"/>
      <c r="I73" s="1"/>
      <c r="J73" s="1"/>
      <c r="K73" s="1"/>
      <c r="L73" s="1"/>
    </row>
    <row r="74" spans="1:12" ht="16" thickBot="1" x14ac:dyDescent="0.25">
      <c r="A74" s="4">
        <v>20</v>
      </c>
      <c r="B74" s="18" t="s">
        <v>118</v>
      </c>
      <c r="C74" s="15" t="s">
        <v>87</v>
      </c>
      <c r="D74" s="9" t="s">
        <v>175</v>
      </c>
      <c r="E74" s="19" t="s">
        <v>174</v>
      </c>
      <c r="F74" s="10">
        <f t="shared" si="1"/>
        <v>96</v>
      </c>
      <c r="G74" s="20" t="s">
        <v>176</v>
      </c>
      <c r="H74" s="12"/>
      <c r="I74" s="1"/>
      <c r="J74" s="1"/>
      <c r="K74" s="1"/>
      <c r="L74" s="1"/>
    </row>
    <row r="75" spans="1:12" ht="16" thickBot="1" x14ac:dyDescent="0.25">
      <c r="A75" s="4">
        <v>21</v>
      </c>
      <c r="B75" s="18" t="s">
        <v>118</v>
      </c>
      <c r="C75" s="15" t="s">
        <v>88</v>
      </c>
      <c r="D75" s="8">
        <v>80</v>
      </c>
      <c r="E75" s="8">
        <v>90</v>
      </c>
      <c r="F75" s="10">
        <f t="shared" si="1"/>
        <v>86</v>
      </c>
      <c r="G75" s="20" t="s">
        <v>176</v>
      </c>
      <c r="H75" s="12"/>
      <c r="I75" s="1"/>
      <c r="J75" s="1"/>
      <c r="K75" s="1"/>
      <c r="L75" s="1"/>
    </row>
    <row r="76" spans="1:12" ht="16" thickBot="1" x14ac:dyDescent="0.25">
      <c r="A76" s="4">
        <v>22</v>
      </c>
      <c r="B76" s="18" t="s">
        <v>118</v>
      </c>
      <c r="C76" s="15" t="s">
        <v>89</v>
      </c>
      <c r="D76" s="9" t="s">
        <v>169</v>
      </c>
      <c r="E76" s="19" t="s">
        <v>155</v>
      </c>
      <c r="F76" s="10">
        <f t="shared" si="1"/>
        <v>77</v>
      </c>
      <c r="G76" s="20" t="s">
        <v>176</v>
      </c>
      <c r="H76" s="12"/>
      <c r="I76" s="1"/>
      <c r="J76" s="1"/>
      <c r="K76" s="1"/>
      <c r="L76" s="1"/>
    </row>
    <row r="77" spans="1:12" ht="16" thickBot="1" x14ac:dyDescent="0.25">
      <c r="A77" s="4">
        <v>23</v>
      </c>
      <c r="B77" s="18" t="s">
        <v>119</v>
      </c>
      <c r="C77" s="15" t="s">
        <v>90</v>
      </c>
      <c r="D77" s="9" t="s">
        <v>169</v>
      </c>
      <c r="E77" s="19" t="s">
        <v>159</v>
      </c>
      <c r="F77" s="10">
        <f t="shared" si="1"/>
        <v>83</v>
      </c>
      <c r="G77" s="20" t="s">
        <v>176</v>
      </c>
      <c r="H77" s="12"/>
      <c r="I77" s="1"/>
      <c r="J77" s="1"/>
      <c r="K77" s="1"/>
      <c r="L77" s="1"/>
    </row>
    <row r="78" spans="1:12" ht="16" thickBot="1" x14ac:dyDescent="0.25">
      <c r="A78" s="4">
        <v>24</v>
      </c>
      <c r="B78" s="18" t="s">
        <v>119</v>
      </c>
      <c r="C78" s="15" t="s">
        <v>91</v>
      </c>
      <c r="D78" s="9" t="s">
        <v>175</v>
      </c>
      <c r="E78" s="19" t="s">
        <v>175</v>
      </c>
      <c r="F78" s="10">
        <f t="shared" si="1"/>
        <v>90</v>
      </c>
      <c r="G78" s="20" t="s">
        <v>176</v>
      </c>
      <c r="H78" s="12"/>
      <c r="I78" s="1"/>
      <c r="J78" s="1"/>
      <c r="K78" s="1"/>
      <c r="L78" s="1"/>
    </row>
    <row r="79" spans="1:12" ht="16" thickBot="1" x14ac:dyDescent="0.25">
      <c r="A79" s="4">
        <v>25</v>
      </c>
      <c r="B79" s="18" t="s">
        <v>119</v>
      </c>
      <c r="C79" s="15" t="s">
        <v>92</v>
      </c>
      <c r="D79" s="8">
        <v>80</v>
      </c>
      <c r="E79" s="8">
        <v>75</v>
      </c>
      <c r="F79" s="10">
        <f t="shared" si="1"/>
        <v>77</v>
      </c>
      <c r="G79" s="20" t="s">
        <v>176</v>
      </c>
      <c r="H79" s="12"/>
      <c r="I79" s="1"/>
      <c r="J79" s="1"/>
      <c r="K79" s="1"/>
      <c r="L79" s="1"/>
    </row>
    <row r="80" spans="1:12" ht="16" thickBot="1" x14ac:dyDescent="0.25">
      <c r="A80" s="4">
        <v>26</v>
      </c>
      <c r="B80" s="18" t="s">
        <v>119</v>
      </c>
      <c r="C80" s="15" t="s">
        <v>93</v>
      </c>
      <c r="D80" s="9" t="s">
        <v>169</v>
      </c>
      <c r="E80" s="19" t="s">
        <v>175</v>
      </c>
      <c r="F80" s="10">
        <f t="shared" si="1"/>
        <v>86</v>
      </c>
      <c r="G80" s="20" t="s">
        <v>176</v>
      </c>
      <c r="H80" s="12"/>
      <c r="I80" s="1"/>
      <c r="J80" s="1"/>
      <c r="K80" s="1"/>
      <c r="L80" s="1"/>
    </row>
    <row r="81" spans="1:12" ht="16" thickBot="1" x14ac:dyDescent="0.25">
      <c r="A81" s="4">
        <v>27</v>
      </c>
      <c r="B81" s="18" t="s">
        <v>119</v>
      </c>
      <c r="C81" s="15" t="s">
        <v>94</v>
      </c>
      <c r="D81" s="9" t="s">
        <v>169</v>
      </c>
      <c r="E81" s="19" t="s">
        <v>175</v>
      </c>
      <c r="F81" s="10">
        <f t="shared" si="1"/>
        <v>86</v>
      </c>
      <c r="G81" s="20" t="s">
        <v>176</v>
      </c>
      <c r="H81" s="12"/>
      <c r="I81" s="1"/>
      <c r="J81" s="1"/>
      <c r="K81" s="1"/>
      <c r="L81" s="1"/>
    </row>
    <row r="82" spans="1:12" ht="16" thickBot="1" x14ac:dyDescent="0.25">
      <c r="A82" s="4">
        <v>28</v>
      </c>
      <c r="B82" s="18" t="s">
        <v>119</v>
      </c>
      <c r="C82" s="15" t="s">
        <v>95</v>
      </c>
      <c r="D82" s="9" t="s">
        <v>175</v>
      </c>
      <c r="E82" s="19" t="s">
        <v>179</v>
      </c>
      <c r="F82" s="10">
        <f t="shared" si="1"/>
        <v>93</v>
      </c>
      <c r="G82" s="20" t="s">
        <v>176</v>
      </c>
      <c r="H82" s="12"/>
      <c r="I82" s="1"/>
      <c r="J82" s="1"/>
      <c r="K82" s="1"/>
      <c r="L82" s="1"/>
    </row>
    <row r="83" spans="1:12" ht="16" thickBot="1" x14ac:dyDescent="0.25">
      <c r="A83" s="4">
        <v>29</v>
      </c>
      <c r="B83" s="18" t="s">
        <v>119</v>
      </c>
      <c r="C83" s="15" t="s">
        <v>96</v>
      </c>
      <c r="D83" s="9" t="s">
        <v>174</v>
      </c>
      <c r="E83" s="19" t="s">
        <v>175</v>
      </c>
      <c r="F83" s="10">
        <f t="shared" si="1"/>
        <v>94</v>
      </c>
      <c r="G83" s="20" t="s">
        <v>176</v>
      </c>
      <c r="H83" s="12"/>
      <c r="I83" s="1"/>
      <c r="J83" s="1"/>
      <c r="K83" s="1"/>
      <c r="L83" s="1"/>
    </row>
    <row r="84" spans="1:12" ht="16" thickBot="1" x14ac:dyDescent="0.25">
      <c r="A84" s="4">
        <v>30</v>
      </c>
      <c r="B84" s="18" t="s">
        <v>119</v>
      </c>
      <c r="C84" s="15" t="s">
        <v>97</v>
      </c>
      <c r="D84" s="9" t="s">
        <v>179</v>
      </c>
      <c r="E84" s="19" t="s">
        <v>175</v>
      </c>
      <c r="F84" s="10">
        <f t="shared" si="1"/>
        <v>92</v>
      </c>
      <c r="G84" s="20" t="s">
        <v>176</v>
      </c>
      <c r="H84" s="12"/>
      <c r="I84" s="1"/>
      <c r="J84" s="1"/>
      <c r="K84" s="1"/>
      <c r="L84" s="1"/>
    </row>
    <row r="85" spans="1:12" ht="16" thickBot="1" x14ac:dyDescent="0.25">
      <c r="A85" s="4">
        <v>31</v>
      </c>
      <c r="B85" s="18" t="s">
        <v>120</v>
      </c>
      <c r="C85" s="15" t="s">
        <v>98</v>
      </c>
      <c r="D85" s="9" t="s">
        <v>160</v>
      </c>
      <c r="E85" s="19" t="s">
        <v>155</v>
      </c>
      <c r="F85" s="10">
        <f t="shared" si="1"/>
        <v>69</v>
      </c>
      <c r="G85" s="20" t="s">
        <v>176</v>
      </c>
      <c r="H85" s="12"/>
      <c r="I85" s="1"/>
      <c r="J85" s="1"/>
      <c r="K85" s="1"/>
      <c r="L85" s="1"/>
    </row>
    <row r="86" spans="1:12" ht="16" thickBot="1" x14ac:dyDescent="0.25">
      <c r="A86" s="4">
        <v>32</v>
      </c>
      <c r="B86" s="18" t="s">
        <v>120</v>
      </c>
      <c r="C86" s="15" t="s">
        <v>99</v>
      </c>
      <c r="D86" s="9" t="s">
        <v>175</v>
      </c>
      <c r="E86" s="19" t="s">
        <v>175</v>
      </c>
      <c r="F86" s="10">
        <f t="shared" si="1"/>
        <v>90</v>
      </c>
      <c r="G86" s="20" t="s">
        <v>176</v>
      </c>
      <c r="H86" s="12"/>
      <c r="I86" s="1"/>
      <c r="J86" s="1"/>
      <c r="K86" s="1"/>
      <c r="L86" s="1"/>
    </row>
    <row r="87" spans="1:12" ht="16" thickBot="1" x14ac:dyDescent="0.25">
      <c r="A87" s="4">
        <v>33</v>
      </c>
      <c r="B87" s="18" t="s">
        <v>121</v>
      </c>
      <c r="C87" s="15" t="s">
        <v>100</v>
      </c>
      <c r="D87" s="9" t="s">
        <v>177</v>
      </c>
      <c r="E87" s="19" t="s">
        <v>177</v>
      </c>
      <c r="F87" s="10" t="e">
        <f t="shared" si="1"/>
        <v>#VALUE!</v>
      </c>
      <c r="G87" s="22" t="s">
        <v>180</v>
      </c>
      <c r="H87" s="12"/>
      <c r="I87" s="1"/>
      <c r="J87" s="1"/>
      <c r="K87" s="1"/>
      <c r="L87" s="1"/>
    </row>
    <row r="88" spans="1:12" ht="16" thickBot="1" x14ac:dyDescent="0.25">
      <c r="A88" s="4">
        <v>34</v>
      </c>
      <c r="B88" s="18" t="s">
        <v>121</v>
      </c>
      <c r="C88" s="15" t="s">
        <v>101</v>
      </c>
      <c r="D88" s="9" t="s">
        <v>132</v>
      </c>
      <c r="E88" s="19" t="s">
        <v>174</v>
      </c>
      <c r="F88" s="10">
        <f t="shared" si="1"/>
        <v>88</v>
      </c>
      <c r="G88" s="20" t="s">
        <v>176</v>
      </c>
      <c r="H88" s="12"/>
      <c r="I88" s="1"/>
      <c r="J88" s="1"/>
      <c r="K88" s="1"/>
      <c r="L88" s="1"/>
    </row>
    <row r="89" spans="1:12" ht="16" thickBot="1" x14ac:dyDescent="0.25">
      <c r="A89" s="4">
        <v>35</v>
      </c>
      <c r="B89" s="18" t="s">
        <v>121</v>
      </c>
      <c r="C89" s="15" t="s">
        <v>102</v>
      </c>
      <c r="D89" s="9" t="s">
        <v>179</v>
      </c>
      <c r="E89" s="19" t="s">
        <v>179</v>
      </c>
      <c r="F89" s="10">
        <f t="shared" si="1"/>
        <v>95</v>
      </c>
      <c r="G89" s="20" t="s">
        <v>176</v>
      </c>
      <c r="H89" s="12"/>
      <c r="I89" s="1"/>
      <c r="J89" s="1"/>
      <c r="K89" s="1"/>
      <c r="L89" s="1"/>
    </row>
    <row r="90" spans="1:12" ht="16" thickBot="1" x14ac:dyDescent="0.25">
      <c r="A90" s="4">
        <v>36</v>
      </c>
      <c r="B90" s="18" t="s">
        <v>121</v>
      </c>
      <c r="C90" s="15" t="s">
        <v>103</v>
      </c>
      <c r="D90" s="9" t="s">
        <v>177</v>
      </c>
      <c r="E90" s="19" t="s">
        <v>177</v>
      </c>
      <c r="F90" s="10" t="e">
        <f t="shared" si="1"/>
        <v>#VALUE!</v>
      </c>
      <c r="G90" s="22" t="s">
        <v>180</v>
      </c>
      <c r="H90" s="12"/>
      <c r="I90" s="1"/>
      <c r="J90" s="1"/>
      <c r="K90" s="1"/>
      <c r="L90" s="1"/>
    </row>
    <row r="91" spans="1:12" ht="16" thickBot="1" x14ac:dyDescent="0.25">
      <c r="A91" s="4">
        <v>37</v>
      </c>
      <c r="B91" s="18" t="s">
        <v>121</v>
      </c>
      <c r="C91" s="15" t="s">
        <v>104</v>
      </c>
      <c r="D91" s="9" t="s">
        <v>179</v>
      </c>
      <c r="E91" s="19" t="s">
        <v>155</v>
      </c>
      <c r="F91" s="10">
        <f t="shared" si="1"/>
        <v>83</v>
      </c>
      <c r="G91" s="20" t="s">
        <v>176</v>
      </c>
      <c r="H91" s="12"/>
      <c r="I91" s="1"/>
      <c r="J91" s="1"/>
      <c r="K91" s="1"/>
      <c r="L91" s="1"/>
    </row>
    <row r="92" spans="1:12" ht="16" thickBot="1" x14ac:dyDescent="0.25">
      <c r="A92" s="4">
        <v>38</v>
      </c>
      <c r="B92" s="18" t="s">
        <v>121</v>
      </c>
      <c r="C92" s="15" t="s">
        <v>105</v>
      </c>
      <c r="D92" s="9" t="s">
        <v>132</v>
      </c>
      <c r="E92" s="19" t="s">
        <v>152</v>
      </c>
      <c r="F92" s="10">
        <f t="shared" si="1"/>
        <v>61</v>
      </c>
      <c r="G92" s="20" t="s">
        <v>176</v>
      </c>
      <c r="H92" s="12"/>
      <c r="I92" s="1"/>
      <c r="J92" s="1"/>
      <c r="K92" s="1"/>
      <c r="L92" s="1"/>
    </row>
    <row r="93" spans="1:12" ht="16" thickBot="1" x14ac:dyDescent="0.25">
      <c r="A93" s="4">
        <v>39</v>
      </c>
      <c r="B93" s="18" t="s">
        <v>121</v>
      </c>
      <c r="C93" s="15" t="s">
        <v>106</v>
      </c>
      <c r="D93" s="9" t="s">
        <v>169</v>
      </c>
      <c r="E93" s="19" t="s">
        <v>175</v>
      </c>
      <c r="F93" s="10">
        <f t="shared" si="1"/>
        <v>86</v>
      </c>
      <c r="G93" s="20" t="s">
        <v>176</v>
      </c>
      <c r="H93" s="12"/>
      <c r="I93" s="1"/>
      <c r="J93" s="1"/>
      <c r="K93" s="1"/>
      <c r="L93" s="1"/>
    </row>
    <row r="94" spans="1:12" ht="16" thickBot="1" x14ac:dyDescent="0.25">
      <c r="A94" s="4">
        <v>40</v>
      </c>
      <c r="B94" s="18" t="s">
        <v>121</v>
      </c>
      <c r="C94" s="15" t="s">
        <v>107</v>
      </c>
      <c r="D94" s="9" t="s">
        <v>160</v>
      </c>
      <c r="E94" s="19" t="s">
        <v>169</v>
      </c>
      <c r="F94" s="10">
        <f t="shared" si="1"/>
        <v>72</v>
      </c>
      <c r="G94" s="20" t="s">
        <v>176</v>
      </c>
      <c r="H94" s="12"/>
      <c r="I94" s="1"/>
      <c r="J94" s="1"/>
      <c r="K94" s="1"/>
      <c r="L94" s="1"/>
    </row>
    <row r="95" spans="1:12" ht="16" thickBot="1" x14ac:dyDescent="0.25">
      <c r="A95" s="4">
        <v>41</v>
      </c>
      <c r="B95" s="18" t="s">
        <v>121</v>
      </c>
      <c r="C95" s="15" t="s">
        <v>108</v>
      </c>
      <c r="D95" s="9" t="s">
        <v>177</v>
      </c>
      <c r="E95" s="19" t="s">
        <v>177</v>
      </c>
      <c r="F95" s="10" t="e">
        <f t="shared" si="1"/>
        <v>#VALUE!</v>
      </c>
      <c r="G95" s="21" t="s">
        <v>178</v>
      </c>
      <c r="H95" s="12"/>
      <c r="I95" s="1"/>
      <c r="J95" s="1"/>
      <c r="K95" s="1"/>
      <c r="L95" s="1"/>
    </row>
    <row r="96" spans="1:12" ht="16" thickBot="1" x14ac:dyDescent="0.25">
      <c r="A96" s="4">
        <v>42</v>
      </c>
      <c r="B96" s="18" t="s">
        <v>121</v>
      </c>
      <c r="C96" s="15" t="s">
        <v>109</v>
      </c>
      <c r="D96" s="9" t="s">
        <v>177</v>
      </c>
      <c r="E96" s="19" t="s">
        <v>177</v>
      </c>
      <c r="F96" s="10" t="e">
        <f t="shared" si="1"/>
        <v>#VALUE!</v>
      </c>
      <c r="G96" s="21" t="s">
        <v>178</v>
      </c>
      <c r="H96" s="12"/>
      <c r="I96" s="1"/>
      <c r="J96" s="1"/>
      <c r="K96" s="1"/>
      <c r="L96" s="1"/>
    </row>
    <row r="97" spans="1:12" ht="16" thickBot="1" x14ac:dyDescent="0.25">
      <c r="A97" s="4">
        <v>43</v>
      </c>
      <c r="B97" s="18" t="s">
        <v>121</v>
      </c>
      <c r="C97" s="15" t="s">
        <v>110</v>
      </c>
      <c r="D97" s="9" t="s">
        <v>169</v>
      </c>
      <c r="E97" s="19" t="s">
        <v>174</v>
      </c>
      <c r="F97" s="10">
        <f t="shared" si="1"/>
        <v>92</v>
      </c>
      <c r="G97" s="20" t="s">
        <v>176</v>
      </c>
      <c r="H97" s="12"/>
      <c r="I97" s="1"/>
      <c r="J97" s="1"/>
      <c r="K97" s="1"/>
      <c r="L97" s="1"/>
    </row>
    <row r="98" spans="1:12" ht="16" thickBot="1" x14ac:dyDescent="0.25">
      <c r="A98" s="4">
        <v>44</v>
      </c>
      <c r="B98" s="18" t="s">
        <v>121</v>
      </c>
      <c r="C98" s="15" t="s">
        <v>111</v>
      </c>
      <c r="D98" s="9" t="s">
        <v>179</v>
      </c>
      <c r="E98" s="19" t="s">
        <v>169</v>
      </c>
      <c r="F98" s="10">
        <f t="shared" si="1"/>
        <v>86</v>
      </c>
      <c r="G98" s="20" t="s">
        <v>176</v>
      </c>
      <c r="H98" s="12"/>
      <c r="I98" s="1"/>
      <c r="J98" s="1"/>
      <c r="K98" s="1"/>
      <c r="L98" s="1"/>
    </row>
    <row r="99" spans="1:12" ht="16" thickBot="1" x14ac:dyDescent="0.25">
      <c r="A99" s="4">
        <v>45</v>
      </c>
      <c r="B99" s="18" t="s">
        <v>121</v>
      </c>
      <c r="C99" s="15" t="s">
        <v>112</v>
      </c>
      <c r="D99" s="9" t="s">
        <v>132</v>
      </c>
      <c r="E99" s="19" t="s">
        <v>169</v>
      </c>
      <c r="F99" s="10">
        <f t="shared" si="1"/>
        <v>76</v>
      </c>
      <c r="G99" s="20" t="s">
        <v>176</v>
      </c>
      <c r="H99" s="12"/>
      <c r="I99" s="1"/>
      <c r="J99" s="1"/>
      <c r="K99" s="1"/>
      <c r="L99" s="1"/>
    </row>
    <row r="100" spans="1:12" ht="16" thickBot="1" x14ac:dyDescent="0.25">
      <c r="A100" s="4">
        <v>46</v>
      </c>
      <c r="B100" s="18" t="s">
        <v>122</v>
      </c>
      <c r="C100" s="15" t="s">
        <v>113</v>
      </c>
      <c r="D100" s="19" t="s">
        <v>175</v>
      </c>
      <c r="E100" s="19" t="s">
        <v>179</v>
      </c>
      <c r="F100" s="10">
        <f t="shared" si="1"/>
        <v>93</v>
      </c>
      <c r="G100" s="20" t="s">
        <v>176</v>
      </c>
      <c r="H100" s="12"/>
      <c r="I100" s="1"/>
      <c r="J100" s="1"/>
      <c r="K100" s="1"/>
      <c r="L100" s="1"/>
    </row>
    <row r="101" spans="1:12" ht="16" thickBot="1" x14ac:dyDescent="0.25">
      <c r="A101" s="4">
        <v>47</v>
      </c>
      <c r="B101" s="18" t="s">
        <v>121</v>
      </c>
      <c r="C101" s="15" t="s">
        <v>114</v>
      </c>
      <c r="D101" s="19" t="s">
        <v>132</v>
      </c>
      <c r="E101" s="19" t="s">
        <v>179</v>
      </c>
      <c r="F101" s="10">
        <f t="shared" si="1"/>
        <v>85</v>
      </c>
      <c r="G101" s="20" t="s">
        <v>176</v>
      </c>
      <c r="H101" s="12"/>
      <c r="I101" s="1"/>
      <c r="J101" s="1"/>
      <c r="K101" s="1"/>
      <c r="L101" s="1"/>
    </row>
  </sheetData>
  <mergeCells count="4">
    <mergeCell ref="A1:G1"/>
    <mergeCell ref="H2:L2"/>
    <mergeCell ref="A3:G3"/>
    <mergeCell ref="A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eğitim bilimine giriş</vt:lpstr>
      <vt:lpstr>öğretim ilke ve yöntemleri</vt:lpstr>
      <vt:lpstr>Program-Gelistirme</vt:lpstr>
      <vt:lpstr>sınıf yönetimi</vt:lpstr>
      <vt:lpstr>ölçme ve değerlendirme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2019-01-03T12:17:31Z</dcterms:created>
  <dcterms:modified xsi:type="dcterms:W3CDTF">2019-01-03T12:17:31Z</dcterms:modified>
</cp:coreProperties>
</file>