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103" i="1" l="1"/>
  <c r="G103" i="1"/>
  <c r="G102" i="1"/>
  <c r="G101" i="1"/>
  <c r="G99" i="1"/>
  <c r="G98" i="1"/>
  <c r="I97" i="1"/>
  <c r="G97" i="1"/>
  <c r="G96" i="1"/>
  <c r="G95" i="1"/>
  <c r="G94" i="1"/>
  <c r="G93" i="1"/>
  <c r="G92" i="1"/>
  <c r="G91" i="1"/>
  <c r="G90" i="1"/>
  <c r="G88" i="1"/>
  <c r="G87" i="1"/>
  <c r="G86" i="1"/>
  <c r="I85" i="1"/>
  <c r="G85" i="1"/>
  <c r="G84" i="1"/>
  <c r="I83" i="1"/>
  <c r="G83" i="1"/>
  <c r="I82" i="1"/>
  <c r="G82" i="1"/>
  <c r="I81" i="1"/>
  <c r="G81" i="1"/>
  <c r="G80" i="1"/>
  <c r="G79" i="1"/>
  <c r="I78" i="1"/>
  <c r="G78" i="1"/>
  <c r="I77" i="1"/>
  <c r="G77" i="1"/>
  <c r="I76" i="1"/>
  <c r="G76" i="1"/>
  <c r="G75" i="1"/>
  <c r="I73" i="1"/>
  <c r="G73" i="1"/>
  <c r="I72" i="1"/>
  <c r="G72" i="1"/>
  <c r="G71" i="1"/>
  <c r="G70" i="1"/>
  <c r="G69" i="1"/>
  <c r="G68" i="1"/>
  <c r="G67" i="1"/>
  <c r="G66" i="1"/>
  <c r="G65" i="1"/>
  <c r="I64" i="1"/>
  <c r="G64" i="1"/>
  <c r="I63" i="1"/>
  <c r="G63" i="1"/>
  <c r="I62" i="1"/>
  <c r="G62" i="1"/>
  <c r="G61" i="1"/>
  <c r="G60" i="1"/>
  <c r="G59" i="1"/>
  <c r="G58" i="1"/>
  <c r="I57" i="1"/>
  <c r="G57" i="1"/>
  <c r="G56" i="1"/>
  <c r="I54" i="1"/>
  <c r="G54" i="1"/>
  <c r="G52" i="1"/>
  <c r="I51" i="1"/>
  <c r="G51" i="1"/>
  <c r="G50" i="1"/>
  <c r="G49" i="1"/>
  <c r="G48" i="1"/>
  <c r="G47" i="1"/>
  <c r="I46" i="1"/>
  <c r="G46" i="1"/>
  <c r="G45" i="1"/>
  <c r="G44" i="1"/>
  <c r="G43" i="1"/>
  <c r="G42" i="1"/>
  <c r="I41" i="1"/>
  <c r="G41" i="1"/>
  <c r="G39" i="1"/>
  <c r="G36" i="1"/>
  <c r="G35" i="1"/>
  <c r="G34" i="1"/>
  <c r="I33" i="1"/>
  <c r="G33" i="1"/>
  <c r="G32" i="1"/>
  <c r="G31" i="1"/>
  <c r="G30" i="1"/>
  <c r="G29" i="1"/>
  <c r="G27" i="1"/>
  <c r="I26" i="1"/>
  <c r="G26" i="1"/>
  <c r="G25" i="1"/>
  <c r="G24" i="1"/>
  <c r="I22" i="1"/>
  <c r="G22" i="1"/>
  <c r="I20" i="1"/>
  <c r="G20" i="1"/>
  <c r="I19" i="1"/>
  <c r="G19" i="1"/>
  <c r="G18" i="1"/>
  <c r="G17" i="1"/>
  <c r="I16" i="1"/>
  <c r="G16" i="1"/>
  <c r="I15" i="1"/>
  <c r="G15" i="1"/>
  <c r="G14" i="1"/>
  <c r="G13" i="1"/>
  <c r="I12" i="1"/>
  <c r="G12" i="1"/>
  <c r="I11" i="1"/>
  <c r="G11" i="1"/>
  <c r="I10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<sst xmlns="http://schemas.openxmlformats.org/spreadsheetml/2006/main" count="440" uniqueCount="133">
  <si>
    <t>Ölçme ve Değerlendirme (Dr. Gökhan KUMLU)</t>
  </si>
  <si>
    <t>bölüm</t>
  </si>
  <si>
    <t>ADI SOYADI</t>
  </si>
  <si>
    <t>Vize</t>
  </si>
  <si>
    <t>Final</t>
  </si>
  <si>
    <t>Bütünleme</t>
  </si>
  <si>
    <t>Ortalama</t>
  </si>
  <si>
    <t>Sonuç</t>
  </si>
  <si>
    <t>TÜM Sonuç</t>
  </si>
  <si>
    <t>1. GRUP</t>
  </si>
  <si>
    <t>Ali Cağlı</t>
  </si>
  <si>
    <t>Adalet</t>
  </si>
  <si>
    <t>GEÇTİ</t>
  </si>
  <si>
    <t>Hüseyin Öztürk</t>
  </si>
  <si>
    <t>Havva Sevim</t>
  </si>
  <si>
    <t>Sefer Kozay</t>
  </si>
  <si>
    <t>Emine Sueda Çayırlı</t>
  </si>
  <si>
    <t>Arapça</t>
  </si>
  <si>
    <t>Fırat Aydemir</t>
  </si>
  <si>
    <t>Mesut Şahin</t>
  </si>
  <si>
    <t>Beden Eğitimi</t>
  </si>
  <si>
    <t>Semiha Arslan</t>
  </si>
  <si>
    <t>BÜTÜNLEME</t>
  </si>
  <si>
    <t>Ramazan Kaya</t>
  </si>
  <si>
    <t>Mustafa Sözen</t>
  </si>
  <si>
    <t>Yusuf Çetin</t>
  </si>
  <si>
    <t>Ahmet Murat Üsten</t>
  </si>
  <si>
    <t>Tarık Dilbilir</t>
  </si>
  <si>
    <t>Leyla Miyan</t>
  </si>
  <si>
    <t>Züleyha Dayan</t>
  </si>
  <si>
    <t>Hamra Çiftçi</t>
  </si>
  <si>
    <t>Veysi Can</t>
  </si>
  <si>
    <t>Resul Budak</t>
  </si>
  <si>
    <t>Muaf</t>
  </si>
  <si>
    <t>Güney Mertoğlu</t>
  </si>
  <si>
    <t>Barış Üregen</t>
  </si>
  <si>
    <t>DEVAMSIZ</t>
  </si>
  <si>
    <t>Tarık Akan</t>
  </si>
  <si>
    <t>Bilişim Teknolojileri</t>
  </si>
  <si>
    <t>İslam Diri</t>
  </si>
  <si>
    <t>Ömer Keskin</t>
  </si>
  <si>
    <t>Gamze Parlak</t>
  </si>
  <si>
    <t>Taner Kaya</t>
  </si>
  <si>
    <t>Necmettin Arslan</t>
  </si>
  <si>
    <t>Rabia Yorulmaz</t>
  </si>
  <si>
    <t>Erdal Yılmaz</t>
  </si>
  <si>
    <t>Girmedi</t>
  </si>
  <si>
    <t>KALDI</t>
  </si>
  <si>
    <t>Veysi Kaçmaz</t>
  </si>
  <si>
    <t>Abdurrahim Gürle</t>
  </si>
  <si>
    <t>Sevda Öztürk</t>
  </si>
  <si>
    <t>Coğrafya</t>
  </si>
  <si>
    <t>Mücahit Yaşar</t>
  </si>
  <si>
    <t>Sayime Göler</t>
  </si>
  <si>
    <t>süleyman altürk</t>
  </si>
  <si>
    <t>fehmi mahmutoğlu</t>
  </si>
  <si>
    <t>Rabia Çiftçi</t>
  </si>
  <si>
    <t>Çocuk Gelişimi ve Eğitimi</t>
  </si>
  <si>
    <t>Fatma Turgut</t>
  </si>
  <si>
    <t>Din Kültürü ve Ahlak Bilgisi</t>
  </si>
  <si>
    <t>Yılmaz Demir</t>
  </si>
  <si>
    <t>Evin Keskin</t>
  </si>
  <si>
    <t>Sabriye İnce</t>
  </si>
  <si>
    <t>Zübeyde Deniz</t>
  </si>
  <si>
    <t>Leyla Bozacı</t>
  </si>
  <si>
    <t>Hayati Babur</t>
  </si>
  <si>
    <t>Hatice Gür</t>
  </si>
  <si>
    <t>Elektrik Elektronik Teknolojisi</t>
  </si>
  <si>
    <t>Yasemin Çetin</t>
  </si>
  <si>
    <t>Mehmet Erhan Önal</t>
  </si>
  <si>
    <t>Özgür Yakut</t>
  </si>
  <si>
    <t>Ahmet BARAN</t>
  </si>
  <si>
    <t>Kubilay KAHRAMAN</t>
  </si>
  <si>
    <t>2. GRUP</t>
  </si>
  <si>
    <t>Gülben Günçakan</t>
  </si>
  <si>
    <t>Felsefe</t>
  </si>
  <si>
    <t>Ümit Kaplan</t>
  </si>
  <si>
    <t>Leyla Kızılban</t>
  </si>
  <si>
    <t>Merve Akdağ</t>
  </si>
  <si>
    <t>Rabia Dönmez</t>
  </si>
  <si>
    <t>Gülfer Barut</t>
  </si>
  <si>
    <t>Şehriban Atan</t>
  </si>
  <si>
    <t>Ayfer Demirel</t>
  </si>
  <si>
    <t>Nesrin Vural</t>
  </si>
  <si>
    <t>Servet Kaya</t>
  </si>
  <si>
    <t>İngilizce</t>
  </si>
  <si>
    <t>Musa Çiftçi</t>
  </si>
  <si>
    <t>Kimya - Kimya Teknolojisi</t>
  </si>
  <si>
    <t>Fatma Akgul</t>
  </si>
  <si>
    <t>Muhasebe ve Finansman</t>
  </si>
  <si>
    <t>Evin Kesici</t>
  </si>
  <si>
    <t>Emine Çakır</t>
  </si>
  <si>
    <t>Fikret Ceviz</t>
  </si>
  <si>
    <t>Cüneyt Demir</t>
  </si>
  <si>
    <t>Engin Altan</t>
  </si>
  <si>
    <t>Ayşegül Çakır</t>
  </si>
  <si>
    <t>Ali Ölmez</t>
  </si>
  <si>
    <t>Cihan Canan</t>
  </si>
  <si>
    <t>Mustafa Şeyhan</t>
  </si>
  <si>
    <t>Fatih Demir</t>
  </si>
  <si>
    <t>Mehmet Biçer</t>
  </si>
  <si>
    <t>Saime Çakır</t>
  </si>
  <si>
    <t>Şemsettin Uçar</t>
  </si>
  <si>
    <t>Mehmet Bahadır Buzluk</t>
  </si>
  <si>
    <t>Mehmet Salih Düzen</t>
  </si>
  <si>
    <t>Mehdi Kuşar</t>
  </si>
  <si>
    <t>Kurtuluş Dervişoğlu</t>
  </si>
  <si>
    <t>Dindar Alçiçek</t>
  </si>
  <si>
    <t>İbrahim Ayan</t>
  </si>
  <si>
    <t>Pazarlama ve Perakende</t>
  </si>
  <si>
    <t>Hacer Yalçın</t>
  </si>
  <si>
    <t>Saniye Ataman Cin</t>
  </si>
  <si>
    <t>Sibel Kasap Karagöz</t>
  </si>
  <si>
    <t>Gülçin Dağgöl</t>
  </si>
  <si>
    <t>Psikoloji</t>
  </si>
  <si>
    <t>Gülbahar Can</t>
  </si>
  <si>
    <t>Eylem Kaya</t>
  </si>
  <si>
    <t>Rıza Engin</t>
  </si>
  <si>
    <t>Bahar Özek</t>
  </si>
  <si>
    <t>Rojgar İşözü</t>
  </si>
  <si>
    <t>Mervan Koca</t>
  </si>
  <si>
    <t>Ferhat Sala</t>
  </si>
  <si>
    <t>Himmet Dönmez</t>
  </si>
  <si>
    <t>Diyar Çiftçi</t>
  </si>
  <si>
    <t>Gizem özgökçe</t>
  </si>
  <si>
    <t>Buşra Cansu Doğan</t>
  </si>
  <si>
    <t>Nesrullah Ayşin</t>
  </si>
  <si>
    <t>Sağlık - Sağlık Hizmetleri</t>
  </si>
  <si>
    <t>Selim Kılıç</t>
  </si>
  <si>
    <t>Türk Dili ve Edebiyatı</t>
  </si>
  <si>
    <t>Engin Demir</t>
  </si>
  <si>
    <t>Ümit Furat</t>
  </si>
  <si>
    <t>Hatice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</si>
</sst>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sz val="11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rgb="FFE2EF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 vertical="center" shrinkToFit="1"/>
    </xf>
    <xf numFmtId="0" fontId="0" fillId="5" borderId="4" xfId="0" applyNumberFormat="1" applyFill="1" applyBorder="1" applyAlignment="1">
      <alignment horizontal="center" vertical="center" shrinkToFit="1"/>
    </xf>
    <xf numFmtId="0" fontId="0" fillId="5" borderId="5" xfId="0" applyNumberFormat="1" applyFill="1" applyBorder="1" applyAlignment="1">
      <alignment horizontal="center" vertical="center" shrinkToFit="1"/>
    </xf>
    <xf numFmtId="1" fontId="5" fillId="6" borderId="6" xfId="0" applyNumberFormat="1" applyFont="1" applyFill="1" applyBorder="1" applyAlignment="1">
      <alignment horizontal="center" vertical="center" shrinkToFit="1"/>
    </xf>
    <xf numFmtId="0" fontId="6" fillId="7" borderId="3" xfId="0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 shrinkToFit="1"/>
    </xf>
    <xf numFmtId="0" fontId="1" fillId="5" borderId="4" xfId="0" applyNumberFormat="1" applyFont="1" applyFill="1" applyBorder="1" applyAlignment="1">
      <alignment horizontal="center" vertical="center" shrinkToFit="1"/>
    </xf>
    <xf numFmtId="0" fontId="1" fillId="5" borderId="5" xfId="0" applyNumberFormat="1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 vertical="center"/>
    </xf>
    <xf numFmtId="0" fontId="0" fillId="8" borderId="5" xfId="0" applyNumberForma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" fontId="6" fillId="9" borderId="3" xfId="0" applyNumberFormat="1" applyFon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 shrinkToFit="1"/>
    </xf>
    <xf numFmtId="1" fontId="0" fillId="5" borderId="4" xfId="0" applyNumberFormat="1" applyFill="1" applyBorder="1" applyAlignment="1">
      <alignment horizontal="center" vertical="center" shrinkToFit="1"/>
    </xf>
    <xf numFmtId="0" fontId="8" fillId="0" borderId="5" xfId="0" applyFont="1" applyFill="1" applyBorder="1"/>
    <xf numFmtId="0" fontId="0" fillId="5" borderId="4" xfId="0" applyNumberFormat="1" applyFont="1" applyFill="1" applyBorder="1" applyAlignment="1">
      <alignment horizontal="center" vertical="center" shrinkToFit="1"/>
    </xf>
    <xf numFmtId="1" fontId="0" fillId="5" borderId="5" xfId="0" applyNumberFormat="1" applyFill="1" applyBorder="1" applyAlignment="1">
      <alignment horizontal="center" vertical="center" shrinkToFit="1"/>
    </xf>
    <xf numFmtId="0" fontId="6" fillId="10" borderId="6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6" fillId="11" borderId="6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49" fontId="0" fillId="5" borderId="3" xfId="0" applyNumberFormat="1" applyFont="1" applyFill="1" applyBorder="1" applyAlignment="1">
      <alignment horizontal="center" vertical="center" shrinkToFit="1"/>
    </xf>
    <xf numFmtId="0" fontId="0" fillId="6" borderId="3" xfId="0" applyNumberFormat="1" applyFill="1" applyBorder="1" applyAlignment="1">
      <alignment horizontal="center" vertical="center" shrinkToFit="1"/>
    </xf>
    <xf numFmtId="0" fontId="0" fillId="5" borderId="5" xfId="0" applyNumberFormat="1" applyFont="1" applyFill="1" applyBorder="1" applyAlignment="1">
      <alignment horizontal="center" vertical="center" shrinkToFit="1"/>
    </xf>
    <xf numFmtId="1" fontId="5" fillId="12" borderId="6" xfId="0" applyNumberFormat="1" applyFont="1" applyFill="1" applyBorder="1" applyAlignment="1">
      <alignment horizontal="center" vertical="center" shrinkToFit="1"/>
    </xf>
    <xf numFmtId="0" fontId="7" fillId="5" borderId="9" xfId="0" applyNumberFormat="1" applyFont="1" applyFill="1" applyBorder="1" applyAlignment="1">
      <alignment horizontal="center" vertical="center" shrinkToFit="1"/>
    </xf>
    <xf numFmtId="0" fontId="0" fillId="5" borderId="7" xfId="0" applyNumberFormat="1" applyFill="1" applyBorder="1" applyAlignment="1">
      <alignment horizontal="center" vertical="center" shrinkToFit="1"/>
    </xf>
    <xf numFmtId="0" fontId="0" fillId="0" borderId="5" xfId="0" applyFill="1" applyBorder="1"/>
    <xf numFmtId="49" fontId="0" fillId="5" borderId="5" xfId="0" applyNumberFormat="1" applyFill="1" applyBorder="1" applyAlignment="1">
      <alignment horizontal="center" vertical="center" shrinkToFit="1"/>
    </xf>
    <xf numFmtId="0" fontId="0" fillId="5" borderId="10" xfId="0" applyNumberForma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0" fillId="8" borderId="3" xfId="0" applyNumberFormat="1" applyFill="1" applyBorder="1" applyAlignment="1">
      <alignment horizontal="center" vertical="center" shrinkToFit="1"/>
    </xf>
    <xf numFmtId="0" fontId="0" fillId="6" borderId="5" xfId="0" applyNumberFormat="1" applyFill="1" applyBorder="1" applyAlignment="1">
      <alignment horizontal="center" vertical="center" shrinkToFit="1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5" borderId="12" xfId="0" applyNumberFormat="1" applyFill="1" applyBorder="1" applyAlignment="1">
      <alignment horizontal="center" vertical="center" shrinkToFit="1"/>
    </xf>
    <xf numFmtId="0" fontId="0" fillId="5" borderId="13" xfId="0" applyNumberFormat="1" applyFill="1" applyBorder="1" applyAlignment="1">
      <alignment horizontal="center" vertical="center" shrinkToFit="1"/>
    </xf>
    <xf numFmtId="1" fontId="5" fillId="6" borderId="8" xfId="0" applyNumberFormat="1" applyFont="1" applyFill="1" applyBorder="1" applyAlignment="1">
      <alignment horizontal="center" vertical="center" shrinkToFit="1"/>
    </xf>
    <xf numFmtId="0" fontId="0" fillId="5" borderId="3" xfId="0" applyNumberFormat="1" applyFont="1" applyFill="1" applyBorder="1" applyAlignment="1">
      <alignment horizontal="center" vertical="center" shrinkToFit="1"/>
    </xf>
    <xf numFmtId="1" fontId="5" fillId="6" borderId="14" xfId="0" applyNumberFormat="1" applyFont="1" applyFill="1" applyBorder="1" applyAlignment="1">
      <alignment horizontal="center" vertical="center" shrinkToFit="1"/>
    </xf>
    <xf numFmtId="49" fontId="0" fillId="5" borderId="9" xfId="0" applyNumberFormat="1" applyFill="1" applyBorder="1" applyAlignment="1">
      <alignment horizontal="center" vertical="center" shrinkToFit="1"/>
    </xf>
    <xf numFmtId="0" fontId="7" fillId="5" borderId="5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 shrinkToFit="1"/>
    </xf>
    <xf numFmtId="0" fontId="6" fillId="10" borderId="1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M20" sqref="M20"/>
    </sheetView>
  </sheetViews>
  <sheetFormatPr defaultRowHeight="15" x14ac:dyDescent="0.25"/>
  <cols>
    <col min="2" max="2" width="21.85546875" customWidth="1"/>
    <col min="3" max="3" width="19.7109375" customWidth="1"/>
    <col min="6" max="6" width="18.140625" customWidth="1"/>
    <col min="7" max="7" width="15" customWidth="1"/>
    <col min="8" max="8" width="18.5703125" customWidth="1"/>
    <col min="9" max="9" width="15.85546875" customWidth="1"/>
    <col min="10" max="10" width="17.570312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/>
      <c r="B2" s="4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5" t="s">
        <v>7</v>
      </c>
      <c r="I2" s="5" t="s">
        <v>6</v>
      </c>
      <c r="J2" s="5" t="s">
        <v>8</v>
      </c>
    </row>
    <row r="3" spans="1:10" x14ac:dyDescent="0.25">
      <c r="A3" s="9" t="s">
        <v>9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1">
        <v>1</v>
      </c>
      <c r="B4" s="12" t="s">
        <v>10</v>
      </c>
      <c r="C4" s="13" t="s">
        <v>11</v>
      </c>
      <c r="D4" s="14">
        <v>62</v>
      </c>
      <c r="E4" s="15">
        <v>60</v>
      </c>
      <c r="F4" s="16"/>
      <c r="G4" s="17">
        <f>D4*0.4+E4*0.6</f>
        <v>60.8</v>
      </c>
      <c r="H4" s="18" t="s">
        <v>12</v>
      </c>
      <c r="I4" s="19">
        <v>60.8</v>
      </c>
      <c r="J4" s="18" t="s">
        <v>12</v>
      </c>
    </row>
    <row r="5" spans="1:10" x14ac:dyDescent="0.25">
      <c r="A5" s="11">
        <v>2</v>
      </c>
      <c r="B5" s="12" t="s">
        <v>13</v>
      </c>
      <c r="C5" s="13" t="s">
        <v>11</v>
      </c>
      <c r="D5" s="20">
        <v>83</v>
      </c>
      <c r="E5" s="21">
        <v>44</v>
      </c>
      <c r="F5" s="22"/>
      <c r="G5" s="17">
        <f t="shared" ref="G5:G52" si="0">D5*0.4+E5*0.6</f>
        <v>59.6</v>
      </c>
      <c r="H5" s="18" t="s">
        <v>12</v>
      </c>
      <c r="I5" s="19">
        <v>59.6</v>
      </c>
      <c r="J5" s="18" t="s">
        <v>12</v>
      </c>
    </row>
    <row r="6" spans="1:10" x14ac:dyDescent="0.25">
      <c r="A6" s="11">
        <v>3</v>
      </c>
      <c r="B6" s="12" t="s">
        <v>14</v>
      </c>
      <c r="C6" s="13" t="s">
        <v>11</v>
      </c>
      <c r="D6" s="20">
        <v>65</v>
      </c>
      <c r="E6" s="15">
        <v>56</v>
      </c>
      <c r="F6" s="16"/>
      <c r="G6" s="17">
        <f t="shared" si="0"/>
        <v>59.6</v>
      </c>
      <c r="H6" s="18" t="s">
        <v>12</v>
      </c>
      <c r="I6" s="19">
        <v>59.6</v>
      </c>
      <c r="J6" s="18" t="s">
        <v>12</v>
      </c>
    </row>
    <row r="7" spans="1:10" x14ac:dyDescent="0.25">
      <c r="A7" s="11">
        <v>4</v>
      </c>
      <c r="B7" s="12" t="s">
        <v>15</v>
      </c>
      <c r="C7" s="13" t="s">
        <v>11</v>
      </c>
      <c r="D7" s="23">
        <v>65</v>
      </c>
      <c r="E7" s="24">
        <v>56</v>
      </c>
      <c r="F7" s="25"/>
      <c r="G7" s="17">
        <f t="shared" si="0"/>
        <v>59.6</v>
      </c>
      <c r="H7" s="18" t="s">
        <v>12</v>
      </c>
      <c r="I7" s="19">
        <v>59.6</v>
      </c>
      <c r="J7" s="18" t="s">
        <v>12</v>
      </c>
    </row>
    <row r="8" spans="1:10" x14ac:dyDescent="0.25">
      <c r="A8" s="11">
        <v>5</v>
      </c>
      <c r="B8" s="12" t="s">
        <v>16</v>
      </c>
      <c r="C8" s="13" t="s">
        <v>17</v>
      </c>
      <c r="D8" s="14">
        <v>78</v>
      </c>
      <c r="E8" s="15">
        <v>80</v>
      </c>
      <c r="F8" s="16"/>
      <c r="G8" s="17">
        <f t="shared" si="0"/>
        <v>79.2</v>
      </c>
      <c r="H8" s="18" t="s">
        <v>12</v>
      </c>
      <c r="I8" s="19">
        <v>79.2</v>
      </c>
      <c r="J8" s="18" t="s">
        <v>12</v>
      </c>
    </row>
    <row r="9" spans="1:10" x14ac:dyDescent="0.25">
      <c r="A9" s="11">
        <v>6</v>
      </c>
      <c r="B9" s="12" t="s">
        <v>18</v>
      </c>
      <c r="C9" s="13" t="s">
        <v>17</v>
      </c>
      <c r="D9" s="20">
        <v>65</v>
      </c>
      <c r="E9" s="15">
        <v>56</v>
      </c>
      <c r="F9" s="16"/>
      <c r="G9" s="17">
        <f t="shared" si="0"/>
        <v>59.6</v>
      </c>
      <c r="H9" s="18" t="s">
        <v>12</v>
      </c>
      <c r="I9" s="19">
        <v>59.6</v>
      </c>
      <c r="J9" s="18" t="s">
        <v>12</v>
      </c>
    </row>
    <row r="10" spans="1:10" x14ac:dyDescent="0.25">
      <c r="A10" s="11">
        <v>7</v>
      </c>
      <c r="B10" s="12" t="s">
        <v>19</v>
      </c>
      <c r="C10" s="13" t="s">
        <v>20</v>
      </c>
      <c r="D10" s="20">
        <v>65</v>
      </c>
      <c r="E10" s="15">
        <v>56</v>
      </c>
      <c r="F10" s="16"/>
      <c r="G10" s="17">
        <f t="shared" si="0"/>
        <v>59.6</v>
      </c>
      <c r="H10" s="18" t="s">
        <v>12</v>
      </c>
      <c r="I10" s="17">
        <f>D10*0.4+E10*0.6</f>
        <v>59.6</v>
      </c>
      <c r="J10" s="18" t="s">
        <v>12</v>
      </c>
    </row>
    <row r="11" spans="1:10" x14ac:dyDescent="0.25">
      <c r="A11" s="11">
        <v>8</v>
      </c>
      <c r="B11" s="12" t="s">
        <v>21</v>
      </c>
      <c r="C11" s="13" t="s">
        <v>20</v>
      </c>
      <c r="D11" s="14">
        <v>55</v>
      </c>
      <c r="E11" s="15">
        <v>24</v>
      </c>
      <c r="F11" s="26">
        <v>80</v>
      </c>
      <c r="G11" s="17">
        <f t="shared" si="0"/>
        <v>36.4</v>
      </c>
      <c r="H11" s="27" t="s">
        <v>22</v>
      </c>
      <c r="I11" s="28">
        <f>D11*0.4+F11*0.6</f>
        <v>70</v>
      </c>
      <c r="J11" s="18" t="s">
        <v>12</v>
      </c>
    </row>
    <row r="12" spans="1:10" x14ac:dyDescent="0.25">
      <c r="A12" s="11">
        <v>9</v>
      </c>
      <c r="B12" s="12" t="s">
        <v>23</v>
      </c>
      <c r="C12" s="13" t="s">
        <v>20</v>
      </c>
      <c r="D12" s="29">
        <v>57</v>
      </c>
      <c r="E12" s="15">
        <v>48</v>
      </c>
      <c r="F12" s="26">
        <v>84</v>
      </c>
      <c r="G12" s="17">
        <f t="shared" si="0"/>
        <v>51.599999999999994</v>
      </c>
      <c r="H12" s="27" t="s">
        <v>22</v>
      </c>
      <c r="I12" s="19">
        <f>D12*0.4+F12*0.6</f>
        <v>73.2</v>
      </c>
      <c r="J12" s="18" t="s">
        <v>12</v>
      </c>
    </row>
    <row r="13" spans="1:10" x14ac:dyDescent="0.25">
      <c r="A13" s="11">
        <v>10</v>
      </c>
      <c r="B13" s="12" t="s">
        <v>24</v>
      </c>
      <c r="C13" s="13" t="s">
        <v>20</v>
      </c>
      <c r="D13" s="14">
        <v>55</v>
      </c>
      <c r="E13" s="15">
        <v>80</v>
      </c>
      <c r="F13" s="16"/>
      <c r="G13" s="17">
        <f t="shared" si="0"/>
        <v>70</v>
      </c>
      <c r="H13" s="18" t="s">
        <v>12</v>
      </c>
      <c r="I13" s="19">
        <v>70</v>
      </c>
      <c r="J13" s="18" t="s">
        <v>12</v>
      </c>
    </row>
    <row r="14" spans="1:10" x14ac:dyDescent="0.25">
      <c r="A14" s="11">
        <v>11</v>
      </c>
      <c r="B14" s="12" t="s">
        <v>25</v>
      </c>
      <c r="C14" s="13" t="s">
        <v>20</v>
      </c>
      <c r="D14" s="29">
        <v>65</v>
      </c>
      <c r="E14" s="15">
        <v>56</v>
      </c>
      <c r="F14" s="16"/>
      <c r="G14" s="17">
        <f t="shared" si="0"/>
        <v>59.6</v>
      </c>
      <c r="H14" s="18" t="s">
        <v>12</v>
      </c>
      <c r="I14" s="19">
        <v>59.6</v>
      </c>
      <c r="J14" s="18" t="s">
        <v>12</v>
      </c>
    </row>
    <row r="15" spans="1:10" x14ac:dyDescent="0.25">
      <c r="A15" s="11">
        <v>12</v>
      </c>
      <c r="B15" s="12" t="s">
        <v>26</v>
      </c>
      <c r="C15" s="13" t="s">
        <v>20</v>
      </c>
      <c r="D15" s="14">
        <v>51</v>
      </c>
      <c r="E15" s="30">
        <v>0</v>
      </c>
      <c r="F15" s="26">
        <v>88</v>
      </c>
      <c r="G15" s="17">
        <f t="shared" si="0"/>
        <v>20.400000000000002</v>
      </c>
      <c r="H15" s="27" t="s">
        <v>22</v>
      </c>
      <c r="I15" s="28">
        <f>D15*0.4+F15*0.6</f>
        <v>73.2</v>
      </c>
      <c r="J15" s="18" t="s">
        <v>12</v>
      </c>
    </row>
    <row r="16" spans="1:10" x14ac:dyDescent="0.25">
      <c r="A16" s="11">
        <v>13</v>
      </c>
      <c r="B16" s="12" t="s">
        <v>27</v>
      </c>
      <c r="C16" s="13" t="s">
        <v>20</v>
      </c>
      <c r="D16" s="14">
        <v>44</v>
      </c>
      <c r="E16" s="15">
        <v>44</v>
      </c>
      <c r="F16" s="26">
        <v>88</v>
      </c>
      <c r="G16" s="17">
        <f t="shared" si="0"/>
        <v>44</v>
      </c>
      <c r="H16" s="27" t="s">
        <v>22</v>
      </c>
      <c r="I16" s="28">
        <f>D16*0.4+F16*0.6</f>
        <v>70.400000000000006</v>
      </c>
      <c r="J16" s="18" t="s">
        <v>12</v>
      </c>
    </row>
    <row r="17" spans="1:10" x14ac:dyDescent="0.25">
      <c r="A17" s="11">
        <v>14</v>
      </c>
      <c r="B17" s="12" t="s">
        <v>28</v>
      </c>
      <c r="C17" s="13" t="s">
        <v>20</v>
      </c>
      <c r="D17" s="20">
        <v>89</v>
      </c>
      <c r="E17" s="21">
        <v>40</v>
      </c>
      <c r="F17" s="22"/>
      <c r="G17" s="17">
        <f t="shared" si="0"/>
        <v>59.6</v>
      </c>
      <c r="H17" s="18" t="s">
        <v>12</v>
      </c>
      <c r="I17" s="19">
        <v>59.6</v>
      </c>
      <c r="J17" s="18" t="s">
        <v>12</v>
      </c>
    </row>
    <row r="18" spans="1:10" x14ac:dyDescent="0.25">
      <c r="A18" s="11">
        <v>15</v>
      </c>
      <c r="B18" s="12" t="s">
        <v>29</v>
      </c>
      <c r="C18" s="13" t="s">
        <v>20</v>
      </c>
      <c r="D18" s="14">
        <v>78</v>
      </c>
      <c r="E18" s="15">
        <v>96</v>
      </c>
      <c r="F18" s="16"/>
      <c r="G18" s="17">
        <f t="shared" si="0"/>
        <v>88.8</v>
      </c>
      <c r="H18" s="18" t="s">
        <v>12</v>
      </c>
      <c r="I18" s="19">
        <v>88.8</v>
      </c>
      <c r="J18" s="18" t="s">
        <v>12</v>
      </c>
    </row>
    <row r="19" spans="1:10" x14ac:dyDescent="0.25">
      <c r="A19" s="11">
        <v>16</v>
      </c>
      <c r="B19" s="31" t="s">
        <v>30</v>
      </c>
      <c r="C19" s="13" t="s">
        <v>20</v>
      </c>
      <c r="D19" s="14">
        <v>55</v>
      </c>
      <c r="E19" s="32">
        <v>36</v>
      </c>
      <c r="F19" s="26">
        <v>64</v>
      </c>
      <c r="G19" s="17">
        <f t="shared" si="0"/>
        <v>43.599999999999994</v>
      </c>
      <c r="H19" s="27" t="s">
        <v>22</v>
      </c>
      <c r="I19" s="28">
        <f>D19*0.4+F19*0.6</f>
        <v>60.4</v>
      </c>
      <c r="J19" s="18" t="s">
        <v>12</v>
      </c>
    </row>
    <row r="20" spans="1:10" x14ac:dyDescent="0.25">
      <c r="A20" s="11">
        <v>17</v>
      </c>
      <c r="B20" s="31" t="s">
        <v>31</v>
      </c>
      <c r="C20" s="13" t="s">
        <v>20</v>
      </c>
      <c r="D20" s="23">
        <v>65</v>
      </c>
      <c r="E20" s="24">
        <v>28</v>
      </c>
      <c r="F20" s="26">
        <v>56</v>
      </c>
      <c r="G20" s="17">
        <f t="shared" si="0"/>
        <v>42.8</v>
      </c>
      <c r="H20" s="27" t="s">
        <v>22</v>
      </c>
      <c r="I20" s="28">
        <f>D20*0.4+F20*0.6</f>
        <v>59.6</v>
      </c>
      <c r="J20" s="18" t="s">
        <v>12</v>
      </c>
    </row>
    <row r="21" spans="1:10" x14ac:dyDescent="0.25">
      <c r="A21" s="11">
        <v>18</v>
      </c>
      <c r="B21" s="31" t="s">
        <v>32</v>
      </c>
      <c r="C21" s="13" t="s">
        <v>20</v>
      </c>
      <c r="D21" s="14">
        <v>0</v>
      </c>
      <c r="E21" s="30">
        <v>0</v>
      </c>
      <c r="F21" s="33"/>
      <c r="G21" s="34" t="s">
        <v>33</v>
      </c>
      <c r="H21" s="35" t="s">
        <v>33</v>
      </c>
      <c r="I21" s="35" t="s">
        <v>33</v>
      </c>
      <c r="J21" s="35" t="s">
        <v>33</v>
      </c>
    </row>
    <row r="22" spans="1:10" x14ac:dyDescent="0.25">
      <c r="A22" s="11">
        <v>19</v>
      </c>
      <c r="B22" s="31" t="s">
        <v>34</v>
      </c>
      <c r="C22" s="13" t="s">
        <v>20</v>
      </c>
      <c r="D22" s="14">
        <v>64</v>
      </c>
      <c r="E22" s="15">
        <v>28</v>
      </c>
      <c r="F22" s="26">
        <v>72</v>
      </c>
      <c r="G22" s="17">
        <f t="shared" si="0"/>
        <v>42.400000000000006</v>
      </c>
      <c r="H22" s="27" t="s">
        <v>22</v>
      </c>
      <c r="I22" s="28">
        <f>D22*0.4+F22*0.6</f>
        <v>68.8</v>
      </c>
      <c r="J22" s="18" t="s">
        <v>12</v>
      </c>
    </row>
    <row r="23" spans="1:10" x14ac:dyDescent="0.25">
      <c r="A23" s="11">
        <v>20</v>
      </c>
      <c r="B23" s="12" t="s">
        <v>35</v>
      </c>
      <c r="C23" s="36" t="s">
        <v>20</v>
      </c>
      <c r="D23" s="14">
        <v>0</v>
      </c>
      <c r="E23" s="30">
        <v>0</v>
      </c>
      <c r="F23" s="33"/>
      <c r="G23" s="37" t="s">
        <v>36</v>
      </c>
      <c r="H23" s="38" t="s">
        <v>36</v>
      </c>
      <c r="I23" s="38" t="s">
        <v>36</v>
      </c>
      <c r="J23" s="38" t="s">
        <v>36</v>
      </c>
    </row>
    <row r="24" spans="1:10" x14ac:dyDescent="0.25">
      <c r="A24" s="11">
        <v>21</v>
      </c>
      <c r="B24" s="12" t="s">
        <v>37</v>
      </c>
      <c r="C24" s="13" t="s">
        <v>38</v>
      </c>
      <c r="D24" s="23">
        <v>65</v>
      </c>
      <c r="E24" s="24">
        <v>56</v>
      </c>
      <c r="F24" s="25"/>
      <c r="G24" s="17">
        <f t="shared" si="0"/>
        <v>59.6</v>
      </c>
      <c r="H24" s="18" t="s">
        <v>12</v>
      </c>
      <c r="I24" s="19">
        <v>59.6</v>
      </c>
      <c r="J24" s="18" t="s">
        <v>12</v>
      </c>
    </row>
    <row r="25" spans="1:10" x14ac:dyDescent="0.25">
      <c r="A25" s="11">
        <v>22</v>
      </c>
      <c r="B25" s="12" t="s">
        <v>39</v>
      </c>
      <c r="C25" s="13" t="s">
        <v>38</v>
      </c>
      <c r="D25" s="29">
        <v>71</v>
      </c>
      <c r="E25" s="15">
        <v>52</v>
      </c>
      <c r="F25" s="16"/>
      <c r="G25" s="17">
        <f t="shared" si="0"/>
        <v>59.6</v>
      </c>
      <c r="H25" s="18" t="s">
        <v>12</v>
      </c>
      <c r="I25" s="19">
        <v>59.6</v>
      </c>
      <c r="J25" s="18" t="s">
        <v>12</v>
      </c>
    </row>
    <row r="26" spans="1:10" x14ac:dyDescent="0.25">
      <c r="A26" s="11">
        <v>23</v>
      </c>
      <c r="B26" s="12" t="s">
        <v>40</v>
      </c>
      <c r="C26" s="13" t="s">
        <v>38</v>
      </c>
      <c r="D26" s="14">
        <v>33</v>
      </c>
      <c r="E26" s="15">
        <v>44</v>
      </c>
      <c r="F26" s="26">
        <v>100</v>
      </c>
      <c r="G26" s="17">
        <f t="shared" si="0"/>
        <v>39.6</v>
      </c>
      <c r="H26" s="27" t="s">
        <v>22</v>
      </c>
      <c r="I26" s="28">
        <f>D26*0.4+F26*0.6</f>
        <v>73.2</v>
      </c>
      <c r="J26" s="18" t="s">
        <v>12</v>
      </c>
    </row>
    <row r="27" spans="1:10" x14ac:dyDescent="0.25">
      <c r="A27" s="11">
        <v>24</v>
      </c>
      <c r="B27" s="12" t="s">
        <v>41</v>
      </c>
      <c r="C27" s="13" t="s">
        <v>38</v>
      </c>
      <c r="D27" s="14">
        <v>65</v>
      </c>
      <c r="E27" s="15">
        <v>64</v>
      </c>
      <c r="F27" s="16"/>
      <c r="G27" s="17">
        <f t="shared" si="0"/>
        <v>64.400000000000006</v>
      </c>
      <c r="H27" s="18" t="s">
        <v>12</v>
      </c>
      <c r="I27" s="19">
        <v>64.400000000000006</v>
      </c>
      <c r="J27" s="18" t="s">
        <v>12</v>
      </c>
    </row>
    <row r="28" spans="1:10" x14ac:dyDescent="0.25">
      <c r="A28" s="11">
        <v>25</v>
      </c>
      <c r="B28" s="12" t="s">
        <v>42</v>
      </c>
      <c r="C28" s="13" t="s">
        <v>38</v>
      </c>
      <c r="D28" s="14">
        <v>0</v>
      </c>
      <c r="E28" s="30">
        <v>0</v>
      </c>
      <c r="F28" s="33"/>
      <c r="G28" s="34" t="s">
        <v>33</v>
      </c>
      <c r="H28" s="35" t="s">
        <v>33</v>
      </c>
      <c r="I28" s="35" t="s">
        <v>33</v>
      </c>
      <c r="J28" s="35" t="s">
        <v>33</v>
      </c>
    </row>
    <row r="29" spans="1:10" x14ac:dyDescent="0.25">
      <c r="A29" s="11">
        <v>26</v>
      </c>
      <c r="B29" s="12" t="s">
        <v>43</v>
      </c>
      <c r="C29" s="13" t="s">
        <v>38</v>
      </c>
      <c r="D29" s="14">
        <v>65</v>
      </c>
      <c r="E29" s="15">
        <v>56</v>
      </c>
      <c r="F29" s="16"/>
      <c r="G29" s="17">
        <f t="shared" si="0"/>
        <v>59.6</v>
      </c>
      <c r="H29" s="18" t="s">
        <v>12</v>
      </c>
      <c r="I29" s="19">
        <v>59.6</v>
      </c>
      <c r="J29" s="18" t="s">
        <v>12</v>
      </c>
    </row>
    <row r="30" spans="1:10" x14ac:dyDescent="0.25">
      <c r="A30" s="11">
        <v>27</v>
      </c>
      <c r="B30" s="12" t="s">
        <v>44</v>
      </c>
      <c r="C30" s="13" t="s">
        <v>38</v>
      </c>
      <c r="D30" s="29">
        <v>83</v>
      </c>
      <c r="E30" s="15">
        <v>44</v>
      </c>
      <c r="F30" s="16"/>
      <c r="G30" s="17">
        <f t="shared" si="0"/>
        <v>59.6</v>
      </c>
      <c r="H30" s="18" t="s">
        <v>12</v>
      </c>
      <c r="I30" s="19">
        <v>59.6</v>
      </c>
      <c r="J30" s="18" t="s">
        <v>12</v>
      </c>
    </row>
    <row r="31" spans="1:10" x14ac:dyDescent="0.25">
      <c r="A31" s="11">
        <v>28</v>
      </c>
      <c r="B31" s="31" t="s">
        <v>45</v>
      </c>
      <c r="C31" s="13" t="s">
        <v>38</v>
      </c>
      <c r="D31" s="39">
        <v>72</v>
      </c>
      <c r="E31" s="30">
        <v>0</v>
      </c>
      <c r="F31" s="16" t="s">
        <v>46</v>
      </c>
      <c r="G31" s="17">
        <f t="shared" si="0"/>
        <v>28.8</v>
      </c>
      <c r="H31" s="27" t="s">
        <v>22</v>
      </c>
      <c r="I31" s="40" t="s">
        <v>46</v>
      </c>
      <c r="J31" s="27" t="s">
        <v>47</v>
      </c>
    </row>
    <row r="32" spans="1:10" x14ac:dyDescent="0.25">
      <c r="A32" s="11">
        <v>29</v>
      </c>
      <c r="B32" s="31" t="s">
        <v>48</v>
      </c>
      <c r="C32" s="13" t="s">
        <v>38</v>
      </c>
      <c r="D32" s="14">
        <v>48</v>
      </c>
      <c r="E32" s="30">
        <v>0</v>
      </c>
      <c r="F32" s="16" t="s">
        <v>46</v>
      </c>
      <c r="G32" s="17">
        <f t="shared" si="0"/>
        <v>19.200000000000003</v>
      </c>
      <c r="H32" s="27" t="s">
        <v>22</v>
      </c>
      <c r="I32" s="40" t="s">
        <v>46</v>
      </c>
      <c r="J32" s="27" t="s">
        <v>47</v>
      </c>
    </row>
    <row r="33" spans="1:10" x14ac:dyDescent="0.25">
      <c r="A33" s="11">
        <v>30</v>
      </c>
      <c r="B33" s="31" t="s">
        <v>49</v>
      </c>
      <c r="C33" s="13" t="s">
        <v>38</v>
      </c>
      <c r="D33" s="39">
        <v>75</v>
      </c>
      <c r="E33" s="32">
        <v>32</v>
      </c>
      <c r="F33" s="26">
        <v>80</v>
      </c>
      <c r="G33" s="17">
        <f t="shared" si="0"/>
        <v>49.2</v>
      </c>
      <c r="H33" s="27" t="s">
        <v>22</v>
      </c>
      <c r="I33" s="28">
        <f>D33*0.4+F33*0.6</f>
        <v>78</v>
      </c>
      <c r="J33" s="18" t="s">
        <v>12</v>
      </c>
    </row>
    <row r="34" spans="1:10" x14ac:dyDescent="0.25">
      <c r="A34" s="11">
        <v>31</v>
      </c>
      <c r="B34" s="31" t="s">
        <v>50</v>
      </c>
      <c r="C34" s="13" t="s">
        <v>51</v>
      </c>
      <c r="D34" s="20">
        <v>48</v>
      </c>
      <c r="E34" s="32">
        <v>68</v>
      </c>
      <c r="F34" s="41"/>
      <c r="G34" s="17">
        <f t="shared" si="0"/>
        <v>60</v>
      </c>
      <c r="H34" s="18" t="s">
        <v>12</v>
      </c>
      <c r="I34" s="19">
        <v>60</v>
      </c>
      <c r="J34" s="18" t="s">
        <v>12</v>
      </c>
    </row>
    <row r="35" spans="1:10" x14ac:dyDescent="0.25">
      <c r="A35" s="11">
        <v>32</v>
      </c>
      <c r="B35" s="31" t="s">
        <v>52</v>
      </c>
      <c r="C35" s="13" t="s">
        <v>51</v>
      </c>
      <c r="D35" s="14">
        <v>64</v>
      </c>
      <c r="E35" s="15">
        <v>76</v>
      </c>
      <c r="F35" s="16"/>
      <c r="G35" s="17">
        <f t="shared" si="0"/>
        <v>71.2</v>
      </c>
      <c r="H35" s="18" t="s">
        <v>12</v>
      </c>
      <c r="I35" s="19">
        <v>71.2</v>
      </c>
      <c r="J35" s="18" t="s">
        <v>12</v>
      </c>
    </row>
    <row r="36" spans="1:10" x14ac:dyDescent="0.25">
      <c r="A36" s="11">
        <v>33</v>
      </c>
      <c r="B36" s="31" t="s">
        <v>53</v>
      </c>
      <c r="C36" s="13" t="s">
        <v>51</v>
      </c>
      <c r="D36" s="14">
        <v>80</v>
      </c>
      <c r="E36" s="15">
        <v>56</v>
      </c>
      <c r="F36" s="16"/>
      <c r="G36" s="17">
        <f t="shared" si="0"/>
        <v>65.599999999999994</v>
      </c>
      <c r="H36" s="18" t="s">
        <v>12</v>
      </c>
      <c r="I36" s="19">
        <v>65.599999999999994</v>
      </c>
      <c r="J36" s="18" t="s">
        <v>12</v>
      </c>
    </row>
    <row r="37" spans="1:10" x14ac:dyDescent="0.25">
      <c r="A37" s="11">
        <v>34</v>
      </c>
      <c r="B37" s="31" t="s">
        <v>54</v>
      </c>
      <c r="C37" s="13" t="s">
        <v>51</v>
      </c>
      <c r="D37" s="39">
        <v>0</v>
      </c>
      <c r="E37" s="30">
        <v>0</v>
      </c>
      <c r="F37" s="33"/>
      <c r="G37" s="34" t="s">
        <v>33</v>
      </c>
      <c r="H37" s="35" t="s">
        <v>33</v>
      </c>
      <c r="I37" s="35" t="s">
        <v>33</v>
      </c>
      <c r="J37" s="35" t="s">
        <v>33</v>
      </c>
    </row>
    <row r="38" spans="1:10" x14ac:dyDescent="0.25">
      <c r="A38" s="11">
        <v>35</v>
      </c>
      <c r="B38" s="31" t="s">
        <v>55</v>
      </c>
      <c r="C38" s="13" t="s">
        <v>51</v>
      </c>
      <c r="D38" s="39">
        <v>0</v>
      </c>
      <c r="E38" s="30">
        <v>0</v>
      </c>
      <c r="F38" s="33"/>
      <c r="G38" s="34" t="s">
        <v>33</v>
      </c>
      <c r="H38" s="35" t="s">
        <v>33</v>
      </c>
      <c r="I38" s="35" t="s">
        <v>33</v>
      </c>
      <c r="J38" s="35" t="s">
        <v>33</v>
      </c>
    </row>
    <row r="39" spans="1:10" x14ac:dyDescent="0.25">
      <c r="A39" s="11">
        <v>36</v>
      </c>
      <c r="B39" s="31" t="s">
        <v>56</v>
      </c>
      <c r="C39" s="13" t="s">
        <v>57</v>
      </c>
      <c r="D39" s="14">
        <v>84</v>
      </c>
      <c r="E39" s="15">
        <v>76</v>
      </c>
      <c r="F39" s="16"/>
      <c r="G39" s="17">
        <f t="shared" si="0"/>
        <v>79.2</v>
      </c>
      <c r="H39" s="18" t="s">
        <v>12</v>
      </c>
      <c r="I39" s="19">
        <v>79.2</v>
      </c>
      <c r="J39" s="18" t="s">
        <v>12</v>
      </c>
    </row>
    <row r="40" spans="1:10" x14ac:dyDescent="0.25">
      <c r="A40" s="11">
        <v>37</v>
      </c>
      <c r="B40" s="31" t="s">
        <v>58</v>
      </c>
      <c r="C40" s="13" t="s">
        <v>59</v>
      </c>
      <c r="D40" s="14">
        <v>0</v>
      </c>
      <c r="E40" s="30">
        <v>0</v>
      </c>
      <c r="F40" s="33"/>
      <c r="G40" s="34" t="s">
        <v>33</v>
      </c>
      <c r="H40" s="35" t="s">
        <v>33</v>
      </c>
      <c r="I40" s="35" t="s">
        <v>33</v>
      </c>
      <c r="J40" s="35" t="s">
        <v>33</v>
      </c>
    </row>
    <row r="41" spans="1:10" x14ac:dyDescent="0.25">
      <c r="A41" s="11">
        <v>38</v>
      </c>
      <c r="B41" s="31" t="s">
        <v>60</v>
      </c>
      <c r="C41" s="13" t="s">
        <v>59</v>
      </c>
      <c r="D41" s="14">
        <v>54</v>
      </c>
      <c r="E41" s="15">
        <v>32</v>
      </c>
      <c r="F41" s="26">
        <v>96</v>
      </c>
      <c r="G41" s="17">
        <f t="shared" si="0"/>
        <v>40.799999999999997</v>
      </c>
      <c r="H41" s="27" t="s">
        <v>22</v>
      </c>
      <c r="I41" s="28">
        <f>D41*0.4+F41*0.6</f>
        <v>79.199999999999989</v>
      </c>
      <c r="J41" s="18" t="s">
        <v>12</v>
      </c>
    </row>
    <row r="42" spans="1:10" x14ac:dyDescent="0.25">
      <c r="A42" s="11">
        <v>39</v>
      </c>
      <c r="B42" s="31" t="s">
        <v>61</v>
      </c>
      <c r="C42" s="13" t="s">
        <v>59</v>
      </c>
      <c r="D42" s="29">
        <v>71</v>
      </c>
      <c r="E42" s="15">
        <v>52</v>
      </c>
      <c r="F42" s="16"/>
      <c r="G42" s="42">
        <f t="shared" si="0"/>
        <v>59.6</v>
      </c>
      <c r="H42" s="18" t="s">
        <v>12</v>
      </c>
      <c r="I42" s="19">
        <v>59.6</v>
      </c>
      <c r="J42" s="18" t="s">
        <v>12</v>
      </c>
    </row>
    <row r="43" spans="1:10" x14ac:dyDescent="0.25">
      <c r="A43" s="11">
        <v>40</v>
      </c>
      <c r="B43" s="12" t="s">
        <v>62</v>
      </c>
      <c r="C43" s="13" t="s">
        <v>59</v>
      </c>
      <c r="D43" s="14">
        <v>74</v>
      </c>
      <c r="E43" s="15">
        <v>76</v>
      </c>
      <c r="F43" s="16"/>
      <c r="G43" s="17">
        <f t="shared" si="0"/>
        <v>75.2</v>
      </c>
      <c r="H43" s="18" t="s">
        <v>12</v>
      </c>
      <c r="I43" s="19">
        <v>75.2</v>
      </c>
      <c r="J43" s="18" t="s">
        <v>12</v>
      </c>
    </row>
    <row r="44" spans="1:10" x14ac:dyDescent="0.25">
      <c r="A44" s="11">
        <v>41</v>
      </c>
      <c r="B44" s="12" t="s">
        <v>63</v>
      </c>
      <c r="C44" s="13" t="s">
        <v>59</v>
      </c>
      <c r="D44" s="14">
        <v>57</v>
      </c>
      <c r="E44" s="15">
        <v>72</v>
      </c>
      <c r="F44" s="16"/>
      <c r="G44" s="17">
        <f t="shared" si="0"/>
        <v>66</v>
      </c>
      <c r="H44" s="18" t="s">
        <v>12</v>
      </c>
      <c r="I44" s="19">
        <v>66</v>
      </c>
      <c r="J44" s="18" t="s">
        <v>12</v>
      </c>
    </row>
    <row r="45" spans="1:10" x14ac:dyDescent="0.25">
      <c r="A45" s="11">
        <v>42</v>
      </c>
      <c r="B45" s="12" t="s">
        <v>64</v>
      </c>
      <c r="C45" s="13" t="s">
        <v>59</v>
      </c>
      <c r="D45" s="14">
        <v>74</v>
      </c>
      <c r="E45" s="15">
        <v>60</v>
      </c>
      <c r="F45" s="16"/>
      <c r="G45" s="17">
        <f t="shared" si="0"/>
        <v>65.599999999999994</v>
      </c>
      <c r="H45" s="18" t="s">
        <v>12</v>
      </c>
      <c r="I45" s="19">
        <v>65.599999999999994</v>
      </c>
      <c r="J45" s="18" t="s">
        <v>12</v>
      </c>
    </row>
    <row r="46" spans="1:10" x14ac:dyDescent="0.25">
      <c r="A46" s="11">
        <v>43</v>
      </c>
      <c r="B46" s="12" t="s">
        <v>65</v>
      </c>
      <c r="C46" s="13" t="s">
        <v>59</v>
      </c>
      <c r="D46" s="14">
        <v>29</v>
      </c>
      <c r="E46" s="15">
        <v>44</v>
      </c>
      <c r="F46" s="26">
        <v>88</v>
      </c>
      <c r="G46" s="17">
        <f t="shared" si="0"/>
        <v>38</v>
      </c>
      <c r="H46" s="27" t="s">
        <v>22</v>
      </c>
      <c r="I46" s="28">
        <f>D46*0.4+F46*0.6</f>
        <v>64.400000000000006</v>
      </c>
      <c r="J46" s="18" t="s">
        <v>12</v>
      </c>
    </row>
    <row r="47" spans="1:10" x14ac:dyDescent="0.25">
      <c r="A47" s="11">
        <v>44</v>
      </c>
      <c r="B47" s="12" t="s">
        <v>66</v>
      </c>
      <c r="C47" s="13" t="s">
        <v>67</v>
      </c>
      <c r="D47" s="14">
        <v>74</v>
      </c>
      <c r="E47" s="15">
        <v>88</v>
      </c>
      <c r="F47" s="16"/>
      <c r="G47" s="17">
        <f t="shared" si="0"/>
        <v>82.4</v>
      </c>
      <c r="H47" s="18" t="s">
        <v>12</v>
      </c>
      <c r="I47" s="19">
        <v>82.4</v>
      </c>
      <c r="J47" s="18" t="s">
        <v>12</v>
      </c>
    </row>
    <row r="48" spans="1:10" x14ac:dyDescent="0.25">
      <c r="A48" s="11">
        <v>45</v>
      </c>
      <c r="B48" s="12" t="s">
        <v>68</v>
      </c>
      <c r="C48" s="13" t="s">
        <v>67</v>
      </c>
      <c r="D48" s="14">
        <v>63</v>
      </c>
      <c r="E48" s="15">
        <v>72</v>
      </c>
      <c r="F48" s="16"/>
      <c r="G48" s="17">
        <f t="shared" si="0"/>
        <v>68.400000000000006</v>
      </c>
      <c r="H48" s="18" t="s">
        <v>12</v>
      </c>
      <c r="I48" s="19">
        <v>68.400000000000006</v>
      </c>
      <c r="J48" s="18" t="s">
        <v>12</v>
      </c>
    </row>
    <row r="49" spans="1:10" x14ac:dyDescent="0.25">
      <c r="A49" s="11">
        <v>46</v>
      </c>
      <c r="B49" s="12" t="s">
        <v>69</v>
      </c>
      <c r="C49" s="13" t="s">
        <v>67</v>
      </c>
      <c r="D49" s="14">
        <v>61</v>
      </c>
      <c r="E49" s="15">
        <v>88</v>
      </c>
      <c r="F49" s="16"/>
      <c r="G49" s="17">
        <f t="shared" si="0"/>
        <v>77.2</v>
      </c>
      <c r="H49" s="18" t="s">
        <v>12</v>
      </c>
      <c r="I49" s="19">
        <v>77.2</v>
      </c>
      <c r="J49" s="18" t="s">
        <v>12</v>
      </c>
    </row>
    <row r="50" spans="1:10" x14ac:dyDescent="0.25">
      <c r="A50" s="11">
        <v>47</v>
      </c>
      <c r="B50" s="12" t="s">
        <v>70</v>
      </c>
      <c r="C50" s="13" t="s">
        <v>67</v>
      </c>
      <c r="D50" s="43">
        <v>72</v>
      </c>
      <c r="E50" s="44">
        <v>52</v>
      </c>
      <c r="F50" s="16"/>
      <c r="G50" s="17">
        <f t="shared" si="0"/>
        <v>60</v>
      </c>
      <c r="H50" s="18" t="s">
        <v>12</v>
      </c>
      <c r="I50" s="19">
        <v>60</v>
      </c>
      <c r="J50" s="18" t="s">
        <v>12</v>
      </c>
    </row>
    <row r="51" spans="1:10" x14ac:dyDescent="0.25">
      <c r="A51" s="11">
        <v>48</v>
      </c>
      <c r="B51" s="45" t="s">
        <v>71</v>
      </c>
      <c r="C51" s="36" t="s">
        <v>67</v>
      </c>
      <c r="D51" s="46">
        <v>63</v>
      </c>
      <c r="E51" s="47">
        <v>40</v>
      </c>
      <c r="F51" s="26">
        <v>88</v>
      </c>
      <c r="G51" s="17">
        <f t="shared" si="0"/>
        <v>49.2</v>
      </c>
      <c r="H51" s="27" t="s">
        <v>22</v>
      </c>
      <c r="I51" s="28">
        <f>D51*0.4+F51*0.6</f>
        <v>78</v>
      </c>
      <c r="J51" s="18" t="s">
        <v>12</v>
      </c>
    </row>
    <row r="52" spans="1:10" x14ac:dyDescent="0.25">
      <c r="A52" s="11">
        <v>49</v>
      </c>
      <c r="B52" s="45" t="s">
        <v>72</v>
      </c>
      <c r="C52" s="36" t="s">
        <v>67</v>
      </c>
      <c r="D52" s="16">
        <v>83</v>
      </c>
      <c r="E52" s="47">
        <v>44</v>
      </c>
      <c r="F52" s="16"/>
      <c r="G52" s="17">
        <f t="shared" si="0"/>
        <v>59.6</v>
      </c>
      <c r="H52" s="18" t="s">
        <v>12</v>
      </c>
      <c r="I52" s="19">
        <v>59.6</v>
      </c>
      <c r="J52" s="18" t="s">
        <v>12</v>
      </c>
    </row>
    <row r="53" spans="1:10" x14ac:dyDescent="0.25">
      <c r="A53" s="48" t="s">
        <v>73</v>
      </c>
      <c r="B53" s="49"/>
      <c r="C53" s="49"/>
      <c r="D53" s="49"/>
      <c r="E53" s="49"/>
      <c r="F53" s="49"/>
      <c r="G53" s="49"/>
      <c r="H53" s="49"/>
      <c r="I53" s="49"/>
      <c r="J53" s="49"/>
    </row>
    <row r="54" spans="1:10" x14ac:dyDescent="0.25">
      <c r="A54" s="36">
        <v>1</v>
      </c>
      <c r="B54" s="12" t="s">
        <v>74</v>
      </c>
      <c r="C54" s="13" t="s">
        <v>75</v>
      </c>
      <c r="D54" s="20">
        <v>35</v>
      </c>
      <c r="E54" s="15">
        <v>36</v>
      </c>
      <c r="F54" s="26">
        <v>76</v>
      </c>
      <c r="G54" s="17">
        <f>D54*0.4+E54*0.6</f>
        <v>35.599999999999994</v>
      </c>
      <c r="H54" s="27" t="s">
        <v>22</v>
      </c>
      <c r="I54" s="28">
        <f>D54*0.4+F54*0.6</f>
        <v>59.6</v>
      </c>
      <c r="J54" s="18" t="s">
        <v>12</v>
      </c>
    </row>
    <row r="55" spans="1:10" x14ac:dyDescent="0.25">
      <c r="A55" s="36">
        <v>2</v>
      </c>
      <c r="B55" s="12" t="s">
        <v>76</v>
      </c>
      <c r="C55" s="13" t="s">
        <v>75</v>
      </c>
      <c r="D55" s="14">
        <v>0</v>
      </c>
      <c r="E55" s="30">
        <v>0</v>
      </c>
      <c r="F55" s="33"/>
      <c r="G55" s="34" t="s">
        <v>33</v>
      </c>
      <c r="H55" s="35" t="s">
        <v>33</v>
      </c>
      <c r="I55" s="35" t="s">
        <v>33</v>
      </c>
      <c r="J55" s="35" t="s">
        <v>33</v>
      </c>
    </row>
    <row r="56" spans="1:10" x14ac:dyDescent="0.25">
      <c r="A56" s="36">
        <v>3</v>
      </c>
      <c r="B56" s="12" t="s">
        <v>77</v>
      </c>
      <c r="C56" s="13" t="s">
        <v>75</v>
      </c>
      <c r="D56" s="23">
        <v>65</v>
      </c>
      <c r="E56" s="24">
        <v>56</v>
      </c>
      <c r="F56" s="25"/>
      <c r="G56" s="17">
        <f t="shared" ref="G56:G103" si="1">D56*0.4+E56*0.6</f>
        <v>59.6</v>
      </c>
      <c r="H56" s="18" t="s">
        <v>12</v>
      </c>
      <c r="I56" s="19">
        <v>59.6</v>
      </c>
      <c r="J56" s="18" t="s">
        <v>12</v>
      </c>
    </row>
    <row r="57" spans="1:10" x14ac:dyDescent="0.25">
      <c r="A57" s="36">
        <v>4</v>
      </c>
      <c r="B57" s="12" t="s">
        <v>78</v>
      </c>
      <c r="C57" s="13" t="s">
        <v>75</v>
      </c>
      <c r="D57" s="14">
        <v>30</v>
      </c>
      <c r="E57" s="15">
        <v>52</v>
      </c>
      <c r="F57" s="26">
        <v>92</v>
      </c>
      <c r="G57" s="17">
        <f t="shared" si="1"/>
        <v>43.2</v>
      </c>
      <c r="H57" s="27" t="s">
        <v>22</v>
      </c>
      <c r="I57" s="28">
        <f>D57*0.4+F57*0.6</f>
        <v>67.199999999999989</v>
      </c>
      <c r="J57" s="18" t="s">
        <v>12</v>
      </c>
    </row>
    <row r="58" spans="1:10" x14ac:dyDescent="0.25">
      <c r="A58" s="36">
        <v>5</v>
      </c>
      <c r="B58" s="12" t="s">
        <v>79</v>
      </c>
      <c r="C58" s="13" t="s">
        <v>75</v>
      </c>
      <c r="D58" s="14">
        <v>47</v>
      </c>
      <c r="E58" s="15">
        <v>72</v>
      </c>
      <c r="F58" s="16"/>
      <c r="G58" s="17">
        <f t="shared" si="1"/>
        <v>62</v>
      </c>
      <c r="H58" s="18" t="s">
        <v>12</v>
      </c>
      <c r="I58" s="19">
        <v>62</v>
      </c>
      <c r="J58" s="18" t="s">
        <v>12</v>
      </c>
    </row>
    <row r="59" spans="1:10" x14ac:dyDescent="0.25">
      <c r="A59" s="36">
        <v>6</v>
      </c>
      <c r="B59" s="12" t="s">
        <v>80</v>
      </c>
      <c r="C59" s="13" t="s">
        <v>75</v>
      </c>
      <c r="D59" s="20">
        <v>77</v>
      </c>
      <c r="E59" s="15">
        <v>48</v>
      </c>
      <c r="F59" s="16"/>
      <c r="G59" s="17">
        <f t="shared" si="1"/>
        <v>59.599999999999994</v>
      </c>
      <c r="H59" s="18" t="s">
        <v>12</v>
      </c>
      <c r="I59" s="19">
        <v>59.599999999999994</v>
      </c>
      <c r="J59" s="18" t="s">
        <v>12</v>
      </c>
    </row>
    <row r="60" spans="1:10" x14ac:dyDescent="0.25">
      <c r="A60" s="36">
        <v>7</v>
      </c>
      <c r="B60" s="12" t="s">
        <v>81</v>
      </c>
      <c r="C60" s="13" t="s">
        <v>75</v>
      </c>
      <c r="D60" s="14">
        <v>52</v>
      </c>
      <c r="E60" s="15">
        <v>76</v>
      </c>
      <c r="F60" s="16"/>
      <c r="G60" s="17">
        <f t="shared" si="1"/>
        <v>66.400000000000006</v>
      </c>
      <c r="H60" s="18" t="s">
        <v>12</v>
      </c>
      <c r="I60" s="19">
        <v>66.400000000000006</v>
      </c>
      <c r="J60" s="18" t="s">
        <v>12</v>
      </c>
    </row>
    <row r="61" spans="1:10" x14ac:dyDescent="0.25">
      <c r="A61" s="36">
        <v>8</v>
      </c>
      <c r="B61" s="12" t="s">
        <v>82</v>
      </c>
      <c r="C61" s="36" t="s">
        <v>75</v>
      </c>
      <c r="D61" s="39">
        <v>57</v>
      </c>
      <c r="E61" s="32">
        <v>80</v>
      </c>
      <c r="F61" s="41"/>
      <c r="G61" s="17">
        <f t="shared" si="1"/>
        <v>70.8</v>
      </c>
      <c r="H61" s="18" t="s">
        <v>12</v>
      </c>
      <c r="I61" s="19">
        <v>70.8</v>
      </c>
      <c r="J61" s="18" t="s">
        <v>12</v>
      </c>
    </row>
    <row r="62" spans="1:10" x14ac:dyDescent="0.25">
      <c r="A62" s="36">
        <v>9</v>
      </c>
      <c r="B62" s="12" t="s">
        <v>83</v>
      </c>
      <c r="C62" s="36" t="s">
        <v>75</v>
      </c>
      <c r="D62" s="50">
        <v>42</v>
      </c>
      <c r="E62" s="15">
        <v>48</v>
      </c>
      <c r="F62" s="26">
        <v>72</v>
      </c>
      <c r="G62" s="17">
        <f t="shared" si="1"/>
        <v>45.599999999999994</v>
      </c>
      <c r="H62" s="27" t="s">
        <v>22</v>
      </c>
      <c r="I62" s="17">
        <f>D62*0.4+F62*0.6</f>
        <v>60</v>
      </c>
      <c r="J62" s="18" t="s">
        <v>12</v>
      </c>
    </row>
    <row r="63" spans="1:10" x14ac:dyDescent="0.25">
      <c r="A63" s="36">
        <v>10</v>
      </c>
      <c r="B63" s="12" t="s">
        <v>84</v>
      </c>
      <c r="C63" s="13" t="s">
        <v>85</v>
      </c>
      <c r="D63" s="14">
        <v>41</v>
      </c>
      <c r="E63" s="15">
        <v>28</v>
      </c>
      <c r="F63" s="26">
        <v>84</v>
      </c>
      <c r="G63" s="17">
        <f t="shared" si="1"/>
        <v>33.200000000000003</v>
      </c>
      <c r="H63" s="27" t="s">
        <v>22</v>
      </c>
      <c r="I63" s="28">
        <f>D63*0.4+F63*0.6</f>
        <v>66.8</v>
      </c>
      <c r="J63" s="18" t="s">
        <v>12</v>
      </c>
    </row>
    <row r="64" spans="1:10" x14ac:dyDescent="0.25">
      <c r="A64" s="36">
        <v>11</v>
      </c>
      <c r="B64" s="12" t="s">
        <v>86</v>
      </c>
      <c r="C64" s="13" t="s">
        <v>87</v>
      </c>
      <c r="D64" s="29">
        <v>55</v>
      </c>
      <c r="E64" s="15">
        <v>44</v>
      </c>
      <c r="F64" s="26">
        <v>64</v>
      </c>
      <c r="G64" s="17">
        <f t="shared" si="1"/>
        <v>48.4</v>
      </c>
      <c r="H64" s="27" t="s">
        <v>22</v>
      </c>
      <c r="I64" s="28">
        <f>D64*0.4+F64*0.6</f>
        <v>60.4</v>
      </c>
      <c r="J64" s="18" t="s">
        <v>12</v>
      </c>
    </row>
    <row r="65" spans="1:10" x14ac:dyDescent="0.25">
      <c r="A65" s="36">
        <v>12</v>
      </c>
      <c r="B65" s="12" t="s">
        <v>88</v>
      </c>
      <c r="C65" s="13" t="s">
        <v>89</v>
      </c>
      <c r="D65" s="14">
        <v>86</v>
      </c>
      <c r="E65" s="15">
        <v>64</v>
      </c>
      <c r="F65" s="16"/>
      <c r="G65" s="17">
        <f t="shared" si="1"/>
        <v>72.8</v>
      </c>
      <c r="H65" s="18" t="s">
        <v>12</v>
      </c>
      <c r="I65" s="19">
        <v>72.8</v>
      </c>
      <c r="J65" s="18" t="s">
        <v>12</v>
      </c>
    </row>
    <row r="66" spans="1:10" x14ac:dyDescent="0.25">
      <c r="A66" s="36">
        <v>13</v>
      </c>
      <c r="B66" s="12" t="s">
        <v>90</v>
      </c>
      <c r="C66" s="13" t="s">
        <v>89</v>
      </c>
      <c r="D66" s="29">
        <v>83</v>
      </c>
      <c r="E66" s="15">
        <v>44</v>
      </c>
      <c r="F66" s="16"/>
      <c r="G66" s="17">
        <f t="shared" si="1"/>
        <v>59.6</v>
      </c>
      <c r="H66" s="18" t="s">
        <v>12</v>
      </c>
      <c r="I66" s="19">
        <v>59.6</v>
      </c>
      <c r="J66" s="18" t="s">
        <v>12</v>
      </c>
    </row>
    <row r="67" spans="1:10" x14ac:dyDescent="0.25">
      <c r="A67" s="36">
        <v>14</v>
      </c>
      <c r="B67" s="12" t="s">
        <v>91</v>
      </c>
      <c r="C67" s="13" t="s">
        <v>89</v>
      </c>
      <c r="D67" s="14">
        <v>87</v>
      </c>
      <c r="E67" s="15">
        <v>84</v>
      </c>
      <c r="F67" s="16"/>
      <c r="G67" s="17">
        <f t="shared" si="1"/>
        <v>85.2</v>
      </c>
      <c r="H67" s="18" t="s">
        <v>12</v>
      </c>
      <c r="I67" s="19">
        <v>85.2</v>
      </c>
      <c r="J67" s="18" t="s">
        <v>12</v>
      </c>
    </row>
    <row r="68" spans="1:10" x14ac:dyDescent="0.25">
      <c r="A68" s="36">
        <v>15</v>
      </c>
      <c r="B68" s="12" t="s">
        <v>92</v>
      </c>
      <c r="C68" s="13" t="s">
        <v>89</v>
      </c>
      <c r="D68" s="50">
        <v>83</v>
      </c>
      <c r="E68" s="15">
        <v>44</v>
      </c>
      <c r="F68" s="16"/>
      <c r="G68" s="17">
        <f t="shared" si="1"/>
        <v>59.6</v>
      </c>
      <c r="H68" s="18" t="s">
        <v>12</v>
      </c>
      <c r="I68" s="19">
        <v>59.6</v>
      </c>
      <c r="J68" s="18" t="s">
        <v>12</v>
      </c>
    </row>
    <row r="69" spans="1:10" x14ac:dyDescent="0.25">
      <c r="A69" s="36">
        <v>16</v>
      </c>
      <c r="B69" s="12" t="s">
        <v>93</v>
      </c>
      <c r="C69" s="13" t="s">
        <v>89</v>
      </c>
      <c r="D69" s="20">
        <v>83</v>
      </c>
      <c r="E69" s="21">
        <v>44</v>
      </c>
      <c r="F69" s="22"/>
      <c r="G69" s="17">
        <f t="shared" si="1"/>
        <v>59.6</v>
      </c>
      <c r="H69" s="18" t="s">
        <v>12</v>
      </c>
      <c r="I69" s="19">
        <v>59.6</v>
      </c>
      <c r="J69" s="18" t="s">
        <v>12</v>
      </c>
    </row>
    <row r="70" spans="1:10" x14ac:dyDescent="0.25">
      <c r="A70" s="36">
        <v>17</v>
      </c>
      <c r="B70" s="12" t="s">
        <v>94</v>
      </c>
      <c r="C70" s="13" t="s">
        <v>89</v>
      </c>
      <c r="D70" s="14">
        <v>59</v>
      </c>
      <c r="E70" s="15">
        <v>68</v>
      </c>
      <c r="F70" s="16"/>
      <c r="G70" s="17">
        <f t="shared" si="1"/>
        <v>64.400000000000006</v>
      </c>
      <c r="H70" s="18" t="s">
        <v>12</v>
      </c>
      <c r="I70" s="19">
        <v>64.400000000000006</v>
      </c>
      <c r="J70" s="18" t="s">
        <v>12</v>
      </c>
    </row>
    <row r="71" spans="1:10" x14ac:dyDescent="0.25">
      <c r="A71" s="36">
        <v>18</v>
      </c>
      <c r="B71" s="12" t="s">
        <v>95</v>
      </c>
      <c r="C71" s="13" t="s">
        <v>89</v>
      </c>
      <c r="D71" s="14">
        <v>73</v>
      </c>
      <c r="E71" s="15">
        <v>72</v>
      </c>
      <c r="F71" s="16"/>
      <c r="G71" s="17">
        <f t="shared" si="1"/>
        <v>72.400000000000006</v>
      </c>
      <c r="H71" s="18" t="s">
        <v>12</v>
      </c>
      <c r="I71" s="19">
        <v>72.400000000000006</v>
      </c>
      <c r="J71" s="18" t="s">
        <v>12</v>
      </c>
    </row>
    <row r="72" spans="1:10" x14ac:dyDescent="0.25">
      <c r="A72" s="36">
        <v>19</v>
      </c>
      <c r="B72" s="12" t="s">
        <v>96</v>
      </c>
      <c r="C72" s="13" t="s">
        <v>89</v>
      </c>
      <c r="D72" s="23">
        <v>54</v>
      </c>
      <c r="E72" s="24">
        <v>32</v>
      </c>
      <c r="F72" s="26">
        <v>64</v>
      </c>
      <c r="G72" s="17">
        <f t="shared" si="1"/>
        <v>40.799999999999997</v>
      </c>
      <c r="H72" s="27" t="s">
        <v>22</v>
      </c>
      <c r="I72" s="28">
        <f>D72*0.4+F72*0.6</f>
        <v>60</v>
      </c>
      <c r="J72" s="18" t="s">
        <v>12</v>
      </c>
    </row>
    <row r="73" spans="1:10" x14ac:dyDescent="0.25">
      <c r="A73" s="36">
        <v>20</v>
      </c>
      <c r="B73" s="12" t="s">
        <v>97</v>
      </c>
      <c r="C73" s="13" t="s">
        <v>89</v>
      </c>
      <c r="D73" s="14">
        <v>25</v>
      </c>
      <c r="E73" s="15">
        <v>24</v>
      </c>
      <c r="F73" s="26">
        <v>84</v>
      </c>
      <c r="G73" s="17">
        <f t="shared" si="1"/>
        <v>24.4</v>
      </c>
      <c r="H73" s="27" t="s">
        <v>22</v>
      </c>
      <c r="I73" s="28">
        <f>D73*0.4+F73*0.6</f>
        <v>60.4</v>
      </c>
      <c r="J73" s="18" t="s">
        <v>12</v>
      </c>
    </row>
    <row r="74" spans="1:10" x14ac:dyDescent="0.25">
      <c r="A74" s="36">
        <v>21</v>
      </c>
      <c r="B74" s="12" t="s">
        <v>98</v>
      </c>
      <c r="C74" s="13" t="s">
        <v>89</v>
      </c>
      <c r="D74" s="14">
        <v>0</v>
      </c>
      <c r="E74" s="30">
        <v>0</v>
      </c>
      <c r="F74" s="33"/>
      <c r="G74" s="37" t="s">
        <v>36</v>
      </c>
      <c r="H74" s="38" t="s">
        <v>36</v>
      </c>
      <c r="I74" s="38" t="s">
        <v>36</v>
      </c>
      <c r="J74" s="38" t="s">
        <v>36</v>
      </c>
    </row>
    <row r="75" spans="1:10" x14ac:dyDescent="0.25">
      <c r="A75" s="36">
        <v>22</v>
      </c>
      <c r="B75" s="12" t="s">
        <v>99</v>
      </c>
      <c r="C75" s="13" t="s">
        <v>89</v>
      </c>
      <c r="D75" s="29">
        <v>89</v>
      </c>
      <c r="E75" s="15">
        <v>40</v>
      </c>
      <c r="F75" s="16"/>
      <c r="G75" s="42">
        <f t="shared" si="1"/>
        <v>59.6</v>
      </c>
      <c r="H75" s="18" t="s">
        <v>12</v>
      </c>
      <c r="I75" s="19">
        <v>59.6</v>
      </c>
      <c r="J75" s="18" t="s">
        <v>12</v>
      </c>
    </row>
    <row r="76" spans="1:10" x14ac:dyDescent="0.25">
      <c r="A76" s="36">
        <v>23</v>
      </c>
      <c r="B76" s="12" t="s">
        <v>100</v>
      </c>
      <c r="C76" s="13" t="s">
        <v>89</v>
      </c>
      <c r="D76" s="23">
        <v>62</v>
      </c>
      <c r="E76" s="24">
        <v>40</v>
      </c>
      <c r="F76" s="26">
        <v>60</v>
      </c>
      <c r="G76" s="17">
        <f t="shared" si="1"/>
        <v>48.8</v>
      </c>
      <c r="H76" s="27" t="s">
        <v>22</v>
      </c>
      <c r="I76" s="28">
        <f>D76*0.4+F76*0.6</f>
        <v>60.8</v>
      </c>
      <c r="J76" s="18" t="s">
        <v>12</v>
      </c>
    </row>
    <row r="77" spans="1:10" x14ac:dyDescent="0.25">
      <c r="A77" s="36">
        <v>24</v>
      </c>
      <c r="B77" s="12" t="s">
        <v>101</v>
      </c>
      <c r="C77" s="13" t="s">
        <v>89</v>
      </c>
      <c r="D77" s="14">
        <v>80</v>
      </c>
      <c r="E77" s="15">
        <v>24</v>
      </c>
      <c r="F77" s="26">
        <v>88</v>
      </c>
      <c r="G77" s="17">
        <f t="shared" si="1"/>
        <v>46.4</v>
      </c>
      <c r="H77" s="27" t="s">
        <v>22</v>
      </c>
      <c r="I77" s="28">
        <f>D77*0.4+F77*0.6</f>
        <v>84.8</v>
      </c>
      <c r="J77" s="18" t="s">
        <v>12</v>
      </c>
    </row>
    <row r="78" spans="1:10" x14ac:dyDescent="0.25">
      <c r="A78" s="36">
        <v>25</v>
      </c>
      <c r="B78" s="12" t="s">
        <v>102</v>
      </c>
      <c r="C78" s="13" t="s">
        <v>89</v>
      </c>
      <c r="D78" s="29">
        <v>75</v>
      </c>
      <c r="E78" s="15">
        <v>28</v>
      </c>
      <c r="F78" s="26">
        <v>52</v>
      </c>
      <c r="G78" s="17">
        <f t="shared" si="1"/>
        <v>46.8</v>
      </c>
      <c r="H78" s="27" t="s">
        <v>22</v>
      </c>
      <c r="I78" s="28">
        <f>D78*0.4+F78*0.6</f>
        <v>61.2</v>
      </c>
      <c r="J78" s="18" t="s">
        <v>12</v>
      </c>
    </row>
    <row r="79" spans="1:10" x14ac:dyDescent="0.25">
      <c r="A79" s="36">
        <v>26</v>
      </c>
      <c r="B79" s="12" t="s">
        <v>103</v>
      </c>
      <c r="C79" s="13" t="s">
        <v>89</v>
      </c>
      <c r="D79" s="14">
        <v>0</v>
      </c>
      <c r="E79" s="30">
        <v>0</v>
      </c>
      <c r="F79" s="16" t="s">
        <v>46</v>
      </c>
      <c r="G79" s="17">
        <f t="shared" si="1"/>
        <v>0</v>
      </c>
      <c r="H79" s="27" t="s">
        <v>22</v>
      </c>
      <c r="I79" s="51" t="s">
        <v>46</v>
      </c>
      <c r="J79" s="27" t="s">
        <v>47</v>
      </c>
    </row>
    <row r="80" spans="1:10" x14ac:dyDescent="0.25">
      <c r="A80" s="36">
        <v>27</v>
      </c>
      <c r="B80" s="12" t="s">
        <v>104</v>
      </c>
      <c r="C80" s="13" t="s">
        <v>89</v>
      </c>
      <c r="D80" s="20">
        <v>54</v>
      </c>
      <c r="E80" s="15">
        <v>64</v>
      </c>
      <c r="F80" s="16"/>
      <c r="G80" s="17">
        <f t="shared" si="1"/>
        <v>60</v>
      </c>
      <c r="H80" s="18" t="s">
        <v>12</v>
      </c>
      <c r="I80" s="19">
        <v>60</v>
      </c>
      <c r="J80" s="18" t="s">
        <v>12</v>
      </c>
    </row>
    <row r="81" spans="1:10" x14ac:dyDescent="0.25">
      <c r="A81" s="36">
        <v>28</v>
      </c>
      <c r="B81" s="12" t="s">
        <v>105</v>
      </c>
      <c r="C81" s="13" t="s">
        <v>89</v>
      </c>
      <c r="D81" s="14">
        <v>56</v>
      </c>
      <c r="E81" s="15">
        <v>40</v>
      </c>
      <c r="F81" s="26">
        <v>64</v>
      </c>
      <c r="G81" s="17">
        <f t="shared" si="1"/>
        <v>46.400000000000006</v>
      </c>
      <c r="H81" s="27" t="s">
        <v>22</v>
      </c>
      <c r="I81" s="28">
        <f>D81*0.4+F81*0.6</f>
        <v>60.8</v>
      </c>
      <c r="J81" s="18" t="s">
        <v>12</v>
      </c>
    </row>
    <row r="82" spans="1:10" x14ac:dyDescent="0.25">
      <c r="A82" s="36">
        <v>29</v>
      </c>
      <c r="B82" s="12" t="s">
        <v>106</v>
      </c>
      <c r="C82" s="13" t="s">
        <v>89</v>
      </c>
      <c r="D82" s="14">
        <v>63</v>
      </c>
      <c r="E82" s="30">
        <v>0</v>
      </c>
      <c r="F82" s="26">
        <v>64</v>
      </c>
      <c r="G82" s="17">
        <f t="shared" si="1"/>
        <v>25.200000000000003</v>
      </c>
      <c r="H82" s="27" t="s">
        <v>22</v>
      </c>
      <c r="I82" s="28">
        <f>D82*0.4+F82*0.6</f>
        <v>63.6</v>
      </c>
      <c r="J82" s="18" t="s">
        <v>12</v>
      </c>
    </row>
    <row r="83" spans="1:10" x14ac:dyDescent="0.25">
      <c r="A83" s="36">
        <v>30</v>
      </c>
      <c r="B83" s="52" t="s">
        <v>107</v>
      </c>
      <c r="C83" s="53" t="s">
        <v>89</v>
      </c>
      <c r="D83" s="54">
        <v>23</v>
      </c>
      <c r="E83" s="55">
        <v>28</v>
      </c>
      <c r="F83" s="26">
        <v>84</v>
      </c>
      <c r="G83" s="56">
        <f>D83*0.4+E83*0.6</f>
        <v>26</v>
      </c>
      <c r="H83" s="27" t="s">
        <v>22</v>
      </c>
      <c r="I83" s="28">
        <f>D83*0.4+F83*0.6</f>
        <v>59.6</v>
      </c>
      <c r="J83" s="18" t="s">
        <v>12</v>
      </c>
    </row>
    <row r="84" spans="1:10" x14ac:dyDescent="0.25">
      <c r="A84" s="36">
        <v>31</v>
      </c>
      <c r="B84" s="12" t="s">
        <v>108</v>
      </c>
      <c r="C84" s="13" t="s">
        <v>109</v>
      </c>
      <c r="D84" s="14">
        <v>62</v>
      </c>
      <c r="E84" s="15">
        <v>60</v>
      </c>
      <c r="F84" s="16"/>
      <c r="G84" s="17">
        <f t="shared" si="1"/>
        <v>60.8</v>
      </c>
      <c r="H84" s="18" t="s">
        <v>12</v>
      </c>
      <c r="I84" s="19">
        <v>60.8</v>
      </c>
      <c r="J84" s="18" t="s">
        <v>12</v>
      </c>
    </row>
    <row r="85" spans="1:10" x14ac:dyDescent="0.25">
      <c r="A85" s="36">
        <v>32</v>
      </c>
      <c r="B85" s="12" t="s">
        <v>110</v>
      </c>
      <c r="C85" s="13" t="s">
        <v>109</v>
      </c>
      <c r="D85" s="20">
        <v>23</v>
      </c>
      <c r="E85" s="15">
        <v>44</v>
      </c>
      <c r="F85" s="26">
        <v>84</v>
      </c>
      <c r="G85" s="17">
        <f t="shared" si="1"/>
        <v>35.6</v>
      </c>
      <c r="H85" s="27" t="s">
        <v>22</v>
      </c>
      <c r="I85" s="28">
        <f>D85*0.4+F85*0.6</f>
        <v>59.6</v>
      </c>
      <c r="J85" s="18" t="s">
        <v>12</v>
      </c>
    </row>
    <row r="86" spans="1:10" x14ac:dyDescent="0.25">
      <c r="A86" s="36">
        <v>33</v>
      </c>
      <c r="B86" s="12" t="s">
        <v>111</v>
      </c>
      <c r="C86" s="13" t="s">
        <v>109</v>
      </c>
      <c r="D86" s="14">
        <v>65</v>
      </c>
      <c r="E86" s="15">
        <v>60</v>
      </c>
      <c r="F86" s="16"/>
      <c r="G86" s="17">
        <f t="shared" si="1"/>
        <v>62</v>
      </c>
      <c r="H86" s="18" t="s">
        <v>12</v>
      </c>
      <c r="I86" s="19">
        <v>62</v>
      </c>
      <c r="J86" s="18" t="s">
        <v>12</v>
      </c>
    </row>
    <row r="87" spans="1:10" x14ac:dyDescent="0.25">
      <c r="A87" s="36">
        <v>34</v>
      </c>
      <c r="B87" s="12" t="s">
        <v>112</v>
      </c>
      <c r="C87" s="13" t="s">
        <v>109</v>
      </c>
      <c r="D87" s="14">
        <v>82</v>
      </c>
      <c r="E87" s="15">
        <v>60</v>
      </c>
      <c r="F87" s="16"/>
      <c r="G87" s="17">
        <f t="shared" si="1"/>
        <v>68.800000000000011</v>
      </c>
      <c r="H87" s="18" t="s">
        <v>12</v>
      </c>
      <c r="I87" s="19">
        <v>68.800000000000011</v>
      </c>
      <c r="J87" s="18" t="s">
        <v>12</v>
      </c>
    </row>
    <row r="88" spans="1:10" x14ac:dyDescent="0.25">
      <c r="A88" s="36">
        <v>35</v>
      </c>
      <c r="B88" s="12" t="s">
        <v>113</v>
      </c>
      <c r="C88" s="13" t="s">
        <v>114</v>
      </c>
      <c r="D88" s="14">
        <v>77</v>
      </c>
      <c r="E88" s="15">
        <v>64</v>
      </c>
      <c r="F88" s="16"/>
      <c r="G88" s="17">
        <f t="shared" si="1"/>
        <v>69.2</v>
      </c>
      <c r="H88" s="18" t="s">
        <v>12</v>
      </c>
      <c r="I88" s="19">
        <v>69.2</v>
      </c>
      <c r="J88" s="18" t="s">
        <v>12</v>
      </c>
    </row>
    <row r="89" spans="1:10" x14ac:dyDescent="0.25">
      <c r="A89" s="36">
        <v>36</v>
      </c>
      <c r="B89" s="12" t="s">
        <v>115</v>
      </c>
      <c r="C89" s="13" t="s">
        <v>114</v>
      </c>
      <c r="D89" s="14">
        <v>0</v>
      </c>
      <c r="E89" s="30">
        <v>0</v>
      </c>
      <c r="F89" s="33"/>
      <c r="G89" s="34" t="s">
        <v>33</v>
      </c>
      <c r="H89" s="35" t="s">
        <v>33</v>
      </c>
      <c r="I89" s="35" t="s">
        <v>33</v>
      </c>
      <c r="J89" s="35" t="s">
        <v>33</v>
      </c>
    </row>
    <row r="90" spans="1:10" x14ac:dyDescent="0.25">
      <c r="A90" s="36">
        <v>37</v>
      </c>
      <c r="B90" s="12" t="s">
        <v>116</v>
      </c>
      <c r="C90" s="13" t="s">
        <v>114</v>
      </c>
      <c r="D90" s="20">
        <v>66</v>
      </c>
      <c r="E90" s="15">
        <v>56</v>
      </c>
      <c r="F90" s="16"/>
      <c r="G90" s="17">
        <f t="shared" si="1"/>
        <v>60</v>
      </c>
      <c r="H90" s="18" t="s">
        <v>12</v>
      </c>
      <c r="I90" s="19">
        <v>60</v>
      </c>
      <c r="J90" s="18" t="s">
        <v>12</v>
      </c>
    </row>
    <row r="91" spans="1:10" x14ac:dyDescent="0.25">
      <c r="A91" s="36">
        <v>38</v>
      </c>
      <c r="B91" s="12" t="s">
        <v>117</v>
      </c>
      <c r="C91" s="13" t="s">
        <v>114</v>
      </c>
      <c r="D91" s="14">
        <v>86</v>
      </c>
      <c r="E91" s="15">
        <v>68</v>
      </c>
      <c r="F91" s="16"/>
      <c r="G91" s="17">
        <f t="shared" si="1"/>
        <v>75.199999999999989</v>
      </c>
      <c r="H91" s="18" t="s">
        <v>12</v>
      </c>
      <c r="I91" s="19">
        <v>75.199999999999989</v>
      </c>
      <c r="J91" s="18" t="s">
        <v>12</v>
      </c>
    </row>
    <row r="92" spans="1:10" x14ac:dyDescent="0.25">
      <c r="A92" s="36">
        <v>39</v>
      </c>
      <c r="B92" s="12" t="s">
        <v>118</v>
      </c>
      <c r="C92" s="13" t="s">
        <v>114</v>
      </c>
      <c r="D92" s="39">
        <v>77</v>
      </c>
      <c r="E92" s="32">
        <v>84</v>
      </c>
      <c r="F92" s="41"/>
      <c r="G92" s="17">
        <f t="shared" si="1"/>
        <v>81.2</v>
      </c>
      <c r="H92" s="18" t="s">
        <v>12</v>
      </c>
      <c r="I92" s="19">
        <v>81.2</v>
      </c>
      <c r="J92" s="18" t="s">
        <v>12</v>
      </c>
    </row>
    <row r="93" spans="1:10" x14ac:dyDescent="0.25">
      <c r="A93" s="36">
        <v>40</v>
      </c>
      <c r="B93" s="12" t="s">
        <v>119</v>
      </c>
      <c r="C93" s="13" t="s">
        <v>114</v>
      </c>
      <c r="D93" s="57">
        <v>71</v>
      </c>
      <c r="E93" s="32">
        <v>52</v>
      </c>
      <c r="F93" s="41"/>
      <c r="G93" s="17">
        <f t="shared" si="1"/>
        <v>59.6</v>
      </c>
      <c r="H93" s="18" t="s">
        <v>12</v>
      </c>
      <c r="I93" s="19">
        <v>59.6</v>
      </c>
      <c r="J93" s="18" t="s">
        <v>12</v>
      </c>
    </row>
    <row r="94" spans="1:10" x14ac:dyDescent="0.25">
      <c r="A94" s="36">
        <v>41</v>
      </c>
      <c r="B94" s="12" t="s">
        <v>120</v>
      </c>
      <c r="C94" s="13" t="s">
        <v>114</v>
      </c>
      <c r="D94" s="20">
        <v>65</v>
      </c>
      <c r="E94" s="15">
        <v>56</v>
      </c>
      <c r="F94" s="16"/>
      <c r="G94" s="17">
        <f t="shared" si="1"/>
        <v>59.6</v>
      </c>
      <c r="H94" s="18" t="s">
        <v>12</v>
      </c>
      <c r="I94" s="19">
        <v>59.6</v>
      </c>
      <c r="J94" s="18" t="s">
        <v>12</v>
      </c>
    </row>
    <row r="95" spans="1:10" x14ac:dyDescent="0.25">
      <c r="A95" s="36">
        <v>42</v>
      </c>
      <c r="B95" s="12" t="s">
        <v>121</v>
      </c>
      <c r="C95" s="13" t="s">
        <v>114</v>
      </c>
      <c r="D95" s="14">
        <v>79</v>
      </c>
      <c r="E95" s="15">
        <v>68</v>
      </c>
      <c r="F95" s="16"/>
      <c r="G95" s="17">
        <f t="shared" si="1"/>
        <v>72.400000000000006</v>
      </c>
      <c r="H95" s="18" t="s">
        <v>12</v>
      </c>
      <c r="I95" s="19">
        <v>72.400000000000006</v>
      </c>
      <c r="J95" s="18" t="s">
        <v>12</v>
      </c>
    </row>
    <row r="96" spans="1:10" x14ac:dyDescent="0.25">
      <c r="A96" s="36">
        <v>43</v>
      </c>
      <c r="B96" s="12" t="s">
        <v>122</v>
      </c>
      <c r="C96" s="13" t="s">
        <v>114</v>
      </c>
      <c r="D96" s="14">
        <v>65</v>
      </c>
      <c r="E96" s="15">
        <v>72</v>
      </c>
      <c r="F96" s="16"/>
      <c r="G96" s="17">
        <f t="shared" si="1"/>
        <v>69.199999999999989</v>
      </c>
      <c r="H96" s="18" t="s">
        <v>12</v>
      </c>
      <c r="I96" s="19">
        <v>69.199999999999989</v>
      </c>
      <c r="J96" s="18" t="s">
        <v>12</v>
      </c>
    </row>
    <row r="97" spans="1:10" x14ac:dyDescent="0.25">
      <c r="A97" s="36">
        <v>44</v>
      </c>
      <c r="B97" s="12" t="s">
        <v>123</v>
      </c>
      <c r="C97" s="13" t="s">
        <v>114</v>
      </c>
      <c r="D97" s="14">
        <v>55</v>
      </c>
      <c r="E97" s="30">
        <v>0</v>
      </c>
      <c r="F97" s="26">
        <v>76</v>
      </c>
      <c r="G97" s="17">
        <f t="shared" si="1"/>
        <v>22</v>
      </c>
      <c r="H97" s="27" t="s">
        <v>22</v>
      </c>
      <c r="I97" s="28">
        <f>D97*0.4+F97*0.6</f>
        <v>67.599999999999994</v>
      </c>
      <c r="J97" s="18" t="s">
        <v>12</v>
      </c>
    </row>
    <row r="98" spans="1:10" x14ac:dyDescent="0.25">
      <c r="A98" s="36">
        <v>45</v>
      </c>
      <c r="B98" s="12" t="s">
        <v>124</v>
      </c>
      <c r="C98" s="13" t="s">
        <v>114</v>
      </c>
      <c r="D98" s="29">
        <v>83</v>
      </c>
      <c r="E98" s="15">
        <v>44</v>
      </c>
      <c r="F98" s="16"/>
      <c r="G98" s="17">
        <f t="shared" si="1"/>
        <v>59.6</v>
      </c>
      <c r="H98" s="18" t="s">
        <v>12</v>
      </c>
      <c r="I98" s="19">
        <v>59.6</v>
      </c>
      <c r="J98" s="18" t="s">
        <v>12</v>
      </c>
    </row>
    <row r="99" spans="1:10" x14ac:dyDescent="0.25">
      <c r="A99" s="36">
        <v>46</v>
      </c>
      <c r="B99" s="12" t="s">
        <v>125</v>
      </c>
      <c r="C99" s="13" t="s">
        <v>114</v>
      </c>
      <c r="D99" s="14">
        <v>54</v>
      </c>
      <c r="E99" s="15">
        <v>72</v>
      </c>
      <c r="F99" s="16"/>
      <c r="G99" s="58">
        <f t="shared" si="1"/>
        <v>64.8</v>
      </c>
      <c r="H99" s="18" t="s">
        <v>12</v>
      </c>
      <c r="I99" s="19">
        <v>64.8</v>
      </c>
      <c r="J99" s="18" t="s">
        <v>12</v>
      </c>
    </row>
    <row r="100" spans="1:10" x14ac:dyDescent="0.25">
      <c r="A100" s="36">
        <v>47</v>
      </c>
      <c r="B100" s="12" t="s">
        <v>126</v>
      </c>
      <c r="C100" s="13" t="s">
        <v>127</v>
      </c>
      <c r="D100" s="14">
        <v>0</v>
      </c>
      <c r="E100" s="30">
        <v>0</v>
      </c>
      <c r="F100" s="33"/>
      <c r="G100" s="38" t="s">
        <v>36</v>
      </c>
      <c r="H100" s="38" t="s">
        <v>36</v>
      </c>
      <c r="I100" s="38" t="s">
        <v>36</v>
      </c>
      <c r="J100" s="38" t="s">
        <v>36</v>
      </c>
    </row>
    <row r="101" spans="1:10" x14ac:dyDescent="0.25">
      <c r="A101" s="36">
        <v>48</v>
      </c>
      <c r="B101" s="12" t="s">
        <v>128</v>
      </c>
      <c r="C101" s="13" t="s">
        <v>129</v>
      </c>
      <c r="D101" s="14">
        <v>73</v>
      </c>
      <c r="E101" s="15">
        <v>52</v>
      </c>
      <c r="F101" s="16"/>
      <c r="G101" s="58">
        <f t="shared" si="1"/>
        <v>60.400000000000006</v>
      </c>
      <c r="H101" s="18" t="s">
        <v>12</v>
      </c>
      <c r="I101" s="19">
        <v>60.400000000000006</v>
      </c>
      <c r="J101" s="18" t="s">
        <v>12</v>
      </c>
    </row>
    <row r="102" spans="1:10" x14ac:dyDescent="0.25">
      <c r="A102" s="36">
        <v>49</v>
      </c>
      <c r="B102" s="12" t="s">
        <v>130</v>
      </c>
      <c r="C102" s="13" t="s">
        <v>129</v>
      </c>
      <c r="D102" s="59">
        <v>50</v>
      </c>
      <c r="E102" s="44">
        <v>76</v>
      </c>
      <c r="F102" s="16"/>
      <c r="G102" s="58">
        <f t="shared" si="1"/>
        <v>65.599999999999994</v>
      </c>
      <c r="H102" s="18" t="s">
        <v>12</v>
      </c>
      <c r="I102" s="19">
        <v>65.599999999999994</v>
      </c>
      <c r="J102" s="18" t="s">
        <v>12</v>
      </c>
    </row>
    <row r="103" spans="1:10" x14ac:dyDescent="0.25">
      <c r="A103" s="36">
        <v>50</v>
      </c>
      <c r="B103" s="12" t="s">
        <v>131</v>
      </c>
      <c r="C103" s="13" t="s">
        <v>129</v>
      </c>
      <c r="D103" s="60">
        <v>23</v>
      </c>
      <c r="E103" s="47">
        <v>44</v>
      </c>
      <c r="F103" s="26">
        <v>84</v>
      </c>
      <c r="G103" s="58">
        <f t="shared" si="1"/>
        <v>35.6</v>
      </c>
      <c r="H103" s="27" t="s">
        <v>22</v>
      </c>
      <c r="I103" s="28">
        <f>D103*0.4+F103*0.6</f>
        <v>59.6</v>
      </c>
      <c r="J103" s="18" t="s">
        <v>12</v>
      </c>
    </row>
    <row r="104" spans="1:10" x14ac:dyDescent="0.25">
      <c r="A104" s="36">
        <v>51</v>
      </c>
      <c r="B104" s="61" t="s">
        <v>132</v>
      </c>
      <c r="C104" s="62" t="s">
        <v>129</v>
      </c>
      <c r="D104" s="63">
        <v>0</v>
      </c>
      <c r="E104" s="30">
        <v>0</v>
      </c>
      <c r="F104" s="33"/>
      <c r="G104" s="64" t="s">
        <v>33</v>
      </c>
      <c r="H104" s="65" t="s">
        <v>33</v>
      </c>
      <c r="I104" s="65" t="s">
        <v>33</v>
      </c>
      <c r="J104" s="65" t="s">
        <v>33</v>
      </c>
    </row>
  </sheetData>
  <mergeCells count="3">
    <mergeCell ref="A1:J1"/>
    <mergeCell ref="A3:J3"/>
    <mergeCell ref="A53:J53"/>
  </mergeCells>
  <conditionalFormatting sqref="G22 G29:G36 G39 G41:G52 G4:G20 G90:G99 G56:G73 G24:G27 G75:G88 G101:G103">
    <cfRule type="cellIs" dxfId="23" priority="11" operator="lessThan">
      <formula>54</formula>
    </cfRule>
    <cfRule type="cellIs" dxfId="22" priority="12" operator="greaterThan">
      <formula>59</formula>
    </cfRule>
  </conditionalFormatting>
  <conditionalFormatting sqref="G54">
    <cfRule type="cellIs" dxfId="19" priority="9" operator="lessThan">
      <formula>54</formula>
    </cfRule>
    <cfRule type="cellIs" dxfId="18" priority="10" operator="greaterThan">
      <formula>59</formula>
    </cfRule>
  </conditionalFormatting>
  <conditionalFormatting sqref="I22 I29:I30 I39 I41:I52 I4:I9 I90:I99 I56:I61 I11:I20 I24:I27 I33:I36 I63:I73 I75:I78 I80:I88 I101:I103">
    <cfRule type="cellIs" dxfId="15" priority="7" operator="lessThan">
      <formula>54</formula>
    </cfRule>
    <cfRule type="cellIs" dxfId="14" priority="8" operator="greaterThan">
      <formula>59</formula>
    </cfRule>
  </conditionalFormatting>
  <conditionalFormatting sqref="I54">
    <cfRule type="cellIs" dxfId="11" priority="5" operator="lessThan">
      <formula>54</formula>
    </cfRule>
    <cfRule type="cellIs" dxfId="10" priority="6" operator="greaterThan">
      <formula>59</formula>
    </cfRule>
  </conditionalFormatting>
  <conditionalFormatting sqref="I62">
    <cfRule type="cellIs" dxfId="7" priority="3" operator="lessThan">
      <formula>54</formula>
    </cfRule>
    <cfRule type="cellIs" dxfId="6" priority="4" operator="greaterThan">
      <formula>59</formula>
    </cfRule>
  </conditionalFormatting>
  <conditionalFormatting sqref="I10">
    <cfRule type="cellIs" dxfId="3" priority="1" operator="lessThan">
      <formula>54</formula>
    </cfRule>
    <cfRule type="cellIs" dxfId="2" priority="2" operator="greaterThan">
      <formula>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2019-12-25T12:33:01Z</dcterms:modified>
</cp:coreProperties>
</file>